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30" windowWidth="14620" windowHeight="7890" activeTab="2"/>
  </bookViews>
  <sheets>
    <sheet name="15,04" sheetId="1" r:id="rId1"/>
    <sheet name="15,04 (льгот)" sheetId="5" r:id="rId2"/>
    <sheet name="15,04 соц" sheetId="6" r:id="rId3"/>
  </sheets>
  <calcPr calcId="145621"/>
</workbook>
</file>

<file path=xl/calcChain.xml><?xml version="1.0" encoding="utf-8"?>
<calcChain xmlns="http://schemas.openxmlformats.org/spreadsheetml/2006/main">
  <c r="J29" i="6" l="1"/>
  <c r="I29" i="6"/>
  <c r="H29" i="6"/>
  <c r="G29" i="6"/>
  <c r="F29" i="6"/>
  <c r="J14" i="6"/>
  <c r="I14" i="6"/>
  <c r="H14" i="6"/>
  <c r="G14" i="6"/>
  <c r="F14" i="6"/>
  <c r="J29" i="5" l="1"/>
  <c r="I29" i="5"/>
  <c r="H29" i="5"/>
  <c r="G29" i="5"/>
  <c r="F29" i="5"/>
  <c r="J21" i="5"/>
  <c r="I21" i="5"/>
  <c r="H21" i="5"/>
  <c r="G21" i="5"/>
  <c r="F21" i="5"/>
  <c r="J14" i="5"/>
  <c r="I14" i="5"/>
  <c r="H14" i="5"/>
  <c r="G14" i="5"/>
  <c r="F14" i="5"/>
  <c r="F24" i="1" l="1"/>
  <c r="J24" i="1" l="1"/>
  <c r="I24" i="1"/>
  <c r="H24" i="1"/>
  <c r="G24" i="1"/>
  <c r="F15" i="1" l="1"/>
  <c r="J15" i="1" l="1"/>
  <c r="I15" i="1"/>
  <c r="H15" i="1"/>
  <c r="G15" i="1"/>
  <c r="J32" i="1" l="1"/>
  <c r="I32" i="1"/>
  <c r="H32" i="1"/>
  <c r="G32" i="1"/>
  <c r="F32" i="1"/>
</calcChain>
</file>

<file path=xl/sharedStrings.xml><?xml version="1.0" encoding="utf-8"?>
<sst xmlns="http://schemas.openxmlformats.org/spreadsheetml/2006/main" count="193" uniqueCount="73">
  <si>
    <t>МУП «Комбинат студенческого питания»</t>
  </si>
  <si>
    <t>М Е Н Ю</t>
  </si>
  <si>
    <t>Выход</t>
  </si>
  <si>
    <t>Цена</t>
  </si>
  <si>
    <t>Белки</t>
  </si>
  <si>
    <t>Жиры</t>
  </si>
  <si>
    <t>Углеводы</t>
  </si>
  <si>
    <t>ИТОГО</t>
  </si>
  <si>
    <t>Хлеб ржаной</t>
  </si>
  <si>
    <t xml:space="preserve">Согласовано                                                                                  </t>
  </si>
  <si>
    <t>Утверждаю</t>
  </si>
  <si>
    <t xml:space="preserve">И.о. директора МУП «КСП»                        </t>
  </si>
  <si>
    <t>Е.В.Авагян</t>
  </si>
  <si>
    <t xml:space="preserve">Прием пищи </t>
  </si>
  <si>
    <t>Раздел</t>
  </si>
  <si>
    <t>№ рец</t>
  </si>
  <si>
    <t>гост</t>
  </si>
  <si>
    <r>
      <t>Горячее питание/</t>
    </r>
    <r>
      <rPr>
        <b/>
        <sz val="8"/>
        <color theme="1"/>
        <rFont val="Times New Roman"/>
        <family val="1"/>
        <charset val="204"/>
      </rPr>
      <t>начальное образование</t>
    </r>
    <r>
      <rPr>
        <b/>
        <sz val="11"/>
        <color theme="1"/>
        <rFont val="Times New Roman"/>
        <family val="1"/>
        <charset val="204"/>
      </rPr>
      <t xml:space="preserve">  2 смена</t>
    </r>
  </si>
  <si>
    <t>Овощи свежие в нарезке (</t>
  </si>
  <si>
    <t>Суп крестьянский с крупой со сметаной</t>
  </si>
  <si>
    <t>134/2004</t>
  </si>
  <si>
    <t>200/5</t>
  </si>
  <si>
    <t>Тефтели мясные в соусе красном основном</t>
  </si>
  <si>
    <t>668/1983</t>
  </si>
  <si>
    <t>60/20</t>
  </si>
  <si>
    <t>Рис отварной</t>
  </si>
  <si>
    <t>Компот из св. плодов (яблок)</t>
  </si>
  <si>
    <t>631/2004</t>
  </si>
  <si>
    <t>465/2004</t>
  </si>
  <si>
    <t>Завтрак</t>
  </si>
  <si>
    <t>Хлеб пшеничный</t>
  </si>
  <si>
    <t>День</t>
  </si>
  <si>
    <t>Горячее питание/начальное образование  1 смена</t>
  </si>
  <si>
    <t>Блюдо</t>
  </si>
  <si>
    <t>Обед</t>
  </si>
  <si>
    <t>напиток</t>
  </si>
  <si>
    <t>хлеб</t>
  </si>
  <si>
    <t>1 блюдо</t>
  </si>
  <si>
    <t>2 блюдо</t>
  </si>
  <si>
    <t>Калорийность</t>
  </si>
  <si>
    <t>Горячее питание/начальное образование  2 смена</t>
  </si>
  <si>
    <t>закуска</t>
  </si>
  <si>
    <t xml:space="preserve">Ответственный по питанию  _______________ </t>
  </si>
  <si>
    <t>Бухгалтер                                   _______________Куцобина С.Н.</t>
  </si>
  <si>
    <t>Чай с сахаром</t>
  </si>
  <si>
    <t>2 блюда</t>
  </si>
  <si>
    <t>333/2004</t>
  </si>
  <si>
    <t>Кофейный напиток</t>
  </si>
  <si>
    <t>692/2004</t>
  </si>
  <si>
    <t>Суп картофельный с бобовыми</t>
  </si>
  <si>
    <t>139/2004</t>
  </si>
  <si>
    <t>Макароны с сыром</t>
  </si>
  <si>
    <t>685/2004</t>
  </si>
  <si>
    <t>Горячее питание/льготная категория 5-11 класс/</t>
  </si>
  <si>
    <t>Горячее питание/льготная категория/</t>
  </si>
  <si>
    <t>гарнир</t>
  </si>
  <si>
    <t>Каша вязкая гречневая</t>
  </si>
  <si>
    <t>510/2004</t>
  </si>
  <si>
    <t>Птица отварная /филе/</t>
  </si>
  <si>
    <t>487/2004</t>
  </si>
  <si>
    <t>Зав. производством                  _______________Левченко Т.В..</t>
  </si>
  <si>
    <t xml:space="preserve">Директор МБОУ «СШ № 33»                                                     </t>
  </si>
  <si>
    <t>Зав. производством                  _______________Левченко Т.В.</t>
  </si>
  <si>
    <t>Компот из смеси сухофруктов</t>
  </si>
  <si>
    <t>50/40</t>
  </si>
  <si>
    <t>Птица отварная /филе/ с соусом</t>
  </si>
  <si>
    <t>Огурец свежий</t>
  </si>
  <si>
    <t>Горячее питание</t>
  </si>
  <si>
    <t>для столовой школы № 33 на  15  апреля  2022 года</t>
  </si>
  <si>
    <t>для столовой школы № 33  на 15 апреля 2022 года</t>
  </si>
  <si>
    <t>Чай с лимоном</t>
  </si>
  <si>
    <t>686/2004</t>
  </si>
  <si>
    <t>для столовой школы № 33  на 15 апреля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</si>
</sst>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1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justify" wrapText="1"/>
    </xf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 vertical="justify" wrapText="1"/>
    </xf>
    <xf numFmtId="0" fontId="10" fillId="0" borderId="1" xfId="0" applyFont="1" applyBorder="1" applyAlignment="1">
      <alignment horizontal="center" vertical="justify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11" fillId="4" borderId="0" xfId="0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2" fontId="8" fillId="4" borderId="6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2" fontId="16" fillId="4" borderId="1" xfId="0" applyNumberFormat="1" applyFont="1" applyFill="1" applyBorder="1" applyAlignment="1">
      <alignment horizontal="center" vertical="center" wrapText="1"/>
    </xf>
    <xf numFmtId="2" fontId="16" fillId="4" borderId="3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justify" wrapText="1"/>
    </xf>
    <xf numFmtId="0" fontId="16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2" fontId="16" fillId="4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2" fontId="8" fillId="4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2" fontId="5" fillId="4" borderId="0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8" fillId="0" borderId="3" xfId="0" applyFont="1" applyBorder="1" applyAlignment="1">
      <alignment horizontal="center" vertical="justify" wrapText="1"/>
    </xf>
    <xf numFmtId="0" fontId="8" fillId="0" borderId="5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7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justify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7" workbookViewId="0">
      <selection activeCell="L20" sqref="L20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9062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9.81640625" style="5" customWidth="1"/>
    <col min="11" max="16384" width="8.7265625" style="5"/>
  </cols>
  <sheetData>
    <row r="1" spans="1:10" ht="13.5" customHeight="1" x14ac:dyDescent="0.3">
      <c r="C1" s="80" t="s">
        <v>9</v>
      </c>
      <c r="D1" s="80"/>
      <c r="E1" s="80"/>
      <c r="F1" s="80"/>
      <c r="G1" s="78" t="s">
        <v>10</v>
      </c>
      <c r="H1" s="78"/>
      <c r="I1" s="78"/>
      <c r="J1" s="78"/>
    </row>
    <row r="2" spans="1:10" ht="13.5" customHeight="1" x14ac:dyDescent="0.3">
      <c r="C2" s="80" t="s">
        <v>61</v>
      </c>
      <c r="D2" s="80"/>
      <c r="E2" s="80"/>
      <c r="F2" s="80"/>
      <c r="G2" s="78" t="s">
        <v>11</v>
      </c>
      <c r="H2" s="78"/>
      <c r="I2" s="78"/>
      <c r="J2" s="78"/>
    </row>
    <row r="3" spans="1:10" ht="14.15" customHeight="1" x14ac:dyDescent="0.3">
      <c r="C3" s="80"/>
      <c r="D3" s="80"/>
      <c r="E3" s="80"/>
      <c r="F3" s="4"/>
      <c r="G3" s="78" t="s">
        <v>12</v>
      </c>
      <c r="H3" s="78"/>
      <c r="I3" s="78"/>
      <c r="J3" s="78"/>
    </row>
    <row r="4" spans="1:10" ht="15.65" customHeight="1" x14ac:dyDescent="0.3">
      <c r="C4" s="79" t="s">
        <v>0</v>
      </c>
      <c r="D4" s="79"/>
      <c r="E4" s="79"/>
      <c r="F4" s="79"/>
      <c r="G4" s="79"/>
      <c r="H4" s="79"/>
      <c r="I4" s="79"/>
      <c r="J4" s="79"/>
    </row>
    <row r="5" spans="1:10" ht="18.649999999999999" customHeight="1" x14ac:dyDescent="0.3">
      <c r="C5" s="79" t="s">
        <v>1</v>
      </c>
      <c r="D5" s="79"/>
      <c r="E5" s="79"/>
      <c r="F5" s="79"/>
      <c r="G5" s="79"/>
      <c r="H5" s="79"/>
      <c r="I5" s="79"/>
      <c r="J5" s="79"/>
    </row>
    <row r="6" spans="1:10" ht="17.5" x14ac:dyDescent="0.3">
      <c r="C6" s="81" t="s">
        <v>68</v>
      </c>
      <c r="D6" s="81"/>
      <c r="E6" s="81"/>
      <c r="F6" s="81"/>
      <c r="G6" s="81"/>
      <c r="H6" s="81"/>
      <c r="I6" s="81"/>
      <c r="J6" s="81"/>
    </row>
    <row r="8" spans="1:10" ht="23.25" customHeight="1" x14ac:dyDescent="0.35">
      <c r="C8" s="1"/>
      <c r="D8" s="15"/>
      <c r="H8" s="32" t="s">
        <v>31</v>
      </c>
      <c r="I8" s="33">
        <v>1</v>
      </c>
    </row>
    <row r="9" spans="1:10" ht="17.5" x14ac:dyDescent="0.3">
      <c r="A9" s="83" t="s">
        <v>32</v>
      </c>
      <c r="B9" s="83"/>
      <c r="C9" s="83"/>
      <c r="D9" s="83"/>
      <c r="E9" s="83"/>
      <c r="F9" s="83"/>
      <c r="G9" s="83"/>
      <c r="H9" s="84"/>
      <c r="I9" s="84"/>
      <c r="J9" s="84"/>
    </row>
    <row r="10" spans="1:10" ht="37.5" customHeight="1" x14ac:dyDescent="0.3">
      <c r="A10" s="16" t="s">
        <v>13</v>
      </c>
      <c r="B10" s="16" t="s">
        <v>14</v>
      </c>
      <c r="C10" s="6" t="s">
        <v>33</v>
      </c>
      <c r="D10" s="7" t="s">
        <v>15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39</v>
      </c>
    </row>
    <row r="11" spans="1:10" ht="15.5" customHeight="1" x14ac:dyDescent="0.3">
      <c r="A11" s="75" t="s">
        <v>29</v>
      </c>
      <c r="B11" s="35" t="s">
        <v>41</v>
      </c>
      <c r="C11" s="43" t="s">
        <v>66</v>
      </c>
      <c r="D11" s="25" t="s">
        <v>16</v>
      </c>
      <c r="E11" s="38">
        <v>50</v>
      </c>
      <c r="F11" s="53">
        <v>10.28</v>
      </c>
      <c r="G11" s="7">
        <v>0.48</v>
      </c>
      <c r="H11" s="7">
        <v>0</v>
      </c>
      <c r="I11" s="7">
        <v>1.68</v>
      </c>
      <c r="J11" s="7">
        <v>8.64</v>
      </c>
    </row>
    <row r="12" spans="1:10" ht="29" customHeight="1" x14ac:dyDescent="0.3">
      <c r="A12" s="76"/>
      <c r="B12" s="35" t="s">
        <v>45</v>
      </c>
      <c r="C12" s="43" t="s">
        <v>51</v>
      </c>
      <c r="D12" s="25" t="s">
        <v>46</v>
      </c>
      <c r="E12" s="38">
        <v>210</v>
      </c>
      <c r="F12" s="53">
        <v>48.08</v>
      </c>
      <c r="G12" s="7">
        <v>12.21</v>
      </c>
      <c r="H12" s="7">
        <v>16.7</v>
      </c>
      <c r="I12" s="7">
        <v>38.799999999999997</v>
      </c>
      <c r="J12" s="7">
        <v>354.34</v>
      </c>
    </row>
    <row r="13" spans="1:10" ht="17.5" customHeight="1" x14ac:dyDescent="0.3">
      <c r="A13" s="76"/>
      <c r="B13" s="35" t="s">
        <v>35</v>
      </c>
      <c r="C13" s="43" t="s">
        <v>47</v>
      </c>
      <c r="D13" s="25" t="s">
        <v>48</v>
      </c>
      <c r="E13" s="38">
        <v>200</v>
      </c>
      <c r="F13" s="53">
        <v>11.54</v>
      </c>
      <c r="G13" s="7">
        <v>3.17</v>
      </c>
      <c r="H13" s="7">
        <v>2.68</v>
      </c>
      <c r="I13" s="7">
        <v>15.95</v>
      </c>
      <c r="J13" s="7">
        <v>100.6</v>
      </c>
    </row>
    <row r="14" spans="1:10" ht="21.75" customHeight="1" thickBot="1" x14ac:dyDescent="0.35">
      <c r="A14" s="76"/>
      <c r="B14" s="35" t="s">
        <v>36</v>
      </c>
      <c r="C14" s="43" t="s">
        <v>30</v>
      </c>
      <c r="D14" s="25" t="s">
        <v>16</v>
      </c>
      <c r="E14" s="38">
        <v>40</v>
      </c>
      <c r="F14" s="54">
        <v>3.81</v>
      </c>
      <c r="G14" s="50">
        <v>3.54</v>
      </c>
      <c r="H14" s="50">
        <v>0.32</v>
      </c>
      <c r="I14" s="50">
        <v>19.68</v>
      </c>
      <c r="J14" s="50">
        <v>95.75</v>
      </c>
    </row>
    <row r="15" spans="1:10" ht="20" x14ac:dyDescent="0.3">
      <c r="A15" s="77"/>
      <c r="B15" s="34"/>
      <c r="C15" s="8" t="s">
        <v>7</v>
      </c>
      <c r="D15" s="25"/>
      <c r="E15" s="42"/>
      <c r="F15" s="45">
        <f>SUM(F11:F14)</f>
        <v>73.710000000000008</v>
      </c>
      <c r="G15" s="49">
        <f>SUM(G11:G14)</f>
        <v>19.400000000000002</v>
      </c>
      <c r="H15" s="49">
        <f>SUM(H11:H14)</f>
        <v>19.7</v>
      </c>
      <c r="I15" s="49">
        <f>SUM(I11:I14)</f>
        <v>76.109999999999985</v>
      </c>
      <c r="J15" s="49">
        <f>SUM(J11:J14)</f>
        <v>559.32999999999993</v>
      </c>
    </row>
    <row r="16" spans="1:10" s="24" customFormat="1" ht="23.25" customHeight="1" x14ac:dyDescent="0.3">
      <c r="A16" s="82" t="s">
        <v>40</v>
      </c>
      <c r="B16" s="82"/>
      <c r="C16" s="82"/>
      <c r="D16" s="82"/>
      <c r="E16" s="82"/>
      <c r="F16" s="82"/>
      <c r="G16" s="82"/>
      <c r="H16" s="23"/>
      <c r="I16" s="23"/>
      <c r="J16" s="23"/>
    </row>
    <row r="17" spans="1:10" s="24" customFormat="1" ht="23.25" customHeight="1" x14ac:dyDescent="0.3">
      <c r="A17" s="51"/>
      <c r="B17" s="10"/>
      <c r="C17" s="37"/>
      <c r="D17" s="36"/>
      <c r="E17" s="38"/>
      <c r="F17" s="44"/>
      <c r="G17" s="10"/>
      <c r="H17" s="10"/>
      <c r="I17" s="10"/>
      <c r="J17" s="10"/>
    </row>
    <row r="18" spans="1:10" ht="28.5" customHeight="1" x14ac:dyDescent="0.3">
      <c r="A18" s="76" t="s">
        <v>34</v>
      </c>
      <c r="B18" s="35" t="s">
        <v>37</v>
      </c>
      <c r="C18" s="46" t="s">
        <v>49</v>
      </c>
      <c r="D18" s="26" t="s">
        <v>50</v>
      </c>
      <c r="E18" s="39">
        <v>200</v>
      </c>
      <c r="F18" s="57">
        <v>11.74</v>
      </c>
      <c r="G18" s="10">
        <v>4.4000000000000004</v>
      </c>
      <c r="H18" s="10">
        <v>4.21</v>
      </c>
      <c r="I18" s="10">
        <v>13.23</v>
      </c>
      <c r="J18" s="10">
        <v>108.41</v>
      </c>
    </row>
    <row r="19" spans="1:10" ht="28" x14ac:dyDescent="0.3">
      <c r="A19" s="76"/>
      <c r="B19" s="35" t="s">
        <v>38</v>
      </c>
      <c r="C19" s="46" t="s">
        <v>65</v>
      </c>
      <c r="D19" s="27" t="s">
        <v>59</v>
      </c>
      <c r="E19" s="40" t="s">
        <v>64</v>
      </c>
      <c r="F19" s="57">
        <v>40.57</v>
      </c>
      <c r="G19" s="10">
        <v>12.2</v>
      </c>
      <c r="H19" s="10">
        <v>14.8</v>
      </c>
      <c r="I19" s="10">
        <v>5.31</v>
      </c>
      <c r="J19" s="10">
        <v>203.24</v>
      </c>
    </row>
    <row r="20" spans="1:10" x14ac:dyDescent="0.3">
      <c r="A20" s="76"/>
      <c r="B20" s="35" t="s">
        <v>55</v>
      </c>
      <c r="C20" s="46" t="s">
        <v>56</v>
      </c>
      <c r="D20" s="27" t="s">
        <v>57</v>
      </c>
      <c r="E20" s="40">
        <v>150</v>
      </c>
      <c r="F20" s="57">
        <v>12.29</v>
      </c>
      <c r="G20" s="10">
        <v>6.3</v>
      </c>
      <c r="H20" s="10">
        <v>7.8</v>
      </c>
      <c r="I20" s="10">
        <v>31.35</v>
      </c>
      <c r="J20" s="10">
        <v>220.8</v>
      </c>
    </row>
    <row r="21" spans="1:10" ht="28" x14ac:dyDescent="0.3">
      <c r="A21" s="76"/>
      <c r="B21" s="35" t="s">
        <v>35</v>
      </c>
      <c r="C21" s="46" t="s">
        <v>63</v>
      </c>
      <c r="D21" s="27" t="s">
        <v>16</v>
      </c>
      <c r="E21" s="40">
        <v>200</v>
      </c>
      <c r="F21" s="57">
        <v>8.0299999999999994</v>
      </c>
      <c r="G21" s="10">
        <v>0.66</v>
      </c>
      <c r="H21" s="10">
        <v>0.09</v>
      </c>
      <c r="I21" s="10">
        <v>32</v>
      </c>
      <c r="J21" s="10">
        <v>131.44999999999999</v>
      </c>
    </row>
    <row r="22" spans="1:10" x14ac:dyDescent="0.3">
      <c r="A22" s="76"/>
      <c r="B22" s="35" t="s">
        <v>36</v>
      </c>
      <c r="C22" s="46" t="s">
        <v>8</v>
      </c>
      <c r="D22" s="27" t="s">
        <v>16</v>
      </c>
      <c r="E22" s="40">
        <v>40</v>
      </c>
      <c r="F22" s="58">
        <v>2.12</v>
      </c>
      <c r="G22" s="59">
        <v>2.64</v>
      </c>
      <c r="H22" s="59">
        <v>0.48</v>
      </c>
      <c r="I22" s="59">
        <v>15.84</v>
      </c>
      <c r="J22" s="59">
        <v>78.239999999999995</v>
      </c>
    </row>
    <row r="23" spans="1:10" ht="14.5" thickBot="1" x14ac:dyDescent="0.35">
      <c r="A23" s="76"/>
      <c r="B23" s="35" t="s">
        <v>36</v>
      </c>
      <c r="C23" s="43" t="s">
        <v>30</v>
      </c>
      <c r="D23" s="28" t="s">
        <v>16</v>
      </c>
      <c r="E23" s="41">
        <v>20</v>
      </c>
      <c r="F23" s="54">
        <v>1.91</v>
      </c>
      <c r="G23" s="48">
        <v>1.77</v>
      </c>
      <c r="H23" s="48">
        <v>0.16</v>
      </c>
      <c r="I23" s="48">
        <v>9.84</v>
      </c>
      <c r="J23" s="48">
        <v>47.88</v>
      </c>
    </row>
    <row r="24" spans="1:10" ht="20" x14ac:dyDescent="0.3">
      <c r="A24" s="77"/>
      <c r="B24" s="34"/>
      <c r="C24" s="8" t="s">
        <v>7</v>
      </c>
      <c r="D24" s="28"/>
      <c r="E24" s="41"/>
      <c r="F24" s="45">
        <f>SUM(F17:F23)</f>
        <v>76.66</v>
      </c>
      <c r="G24" s="47">
        <f>SUM(G18:G23)</f>
        <v>27.970000000000002</v>
      </c>
      <c r="H24" s="47">
        <f>SUM(H18:H23)</f>
        <v>27.540000000000003</v>
      </c>
      <c r="I24" s="47">
        <f>SUM(I18:I23)</f>
        <v>107.57000000000001</v>
      </c>
      <c r="J24" s="47">
        <f>SUM(J18:J23)</f>
        <v>790.0200000000001</v>
      </c>
    </row>
    <row r="25" spans="1:10" ht="10.5" customHeight="1" x14ac:dyDescent="0.3">
      <c r="C25" s="13"/>
      <c r="D25" s="13"/>
      <c r="E25" s="13"/>
      <c r="F25" s="13"/>
      <c r="G25" s="14"/>
      <c r="H25" s="14"/>
      <c r="I25" s="14"/>
      <c r="J25" s="14"/>
    </row>
    <row r="26" spans="1:10" ht="30" hidden="1" customHeight="1" x14ac:dyDescent="0.3">
      <c r="A26" s="74" t="s">
        <v>17</v>
      </c>
      <c r="B26" s="31"/>
      <c r="C26" s="9" t="s">
        <v>18</v>
      </c>
      <c r="D26" s="26" t="s">
        <v>16</v>
      </c>
      <c r="E26" s="17">
        <v>30</v>
      </c>
      <c r="F26" s="20"/>
      <c r="G26" s="10">
        <v>0.24</v>
      </c>
      <c r="H26" s="10">
        <v>0</v>
      </c>
      <c r="I26" s="10">
        <v>0.84</v>
      </c>
      <c r="J26" s="10">
        <v>4.32</v>
      </c>
    </row>
    <row r="27" spans="1:10" ht="32.5" hidden="1" customHeight="1" x14ac:dyDescent="0.3">
      <c r="A27" s="74"/>
      <c r="B27" s="31"/>
      <c r="C27" s="9" t="s">
        <v>19</v>
      </c>
      <c r="D27" s="26" t="s">
        <v>20</v>
      </c>
      <c r="E27" s="17" t="s">
        <v>21</v>
      </c>
      <c r="F27" s="20"/>
      <c r="G27" s="10">
        <v>1.76</v>
      </c>
      <c r="H27" s="10">
        <v>4.08</v>
      </c>
      <c r="I27" s="10">
        <v>13.92</v>
      </c>
      <c r="J27" s="10">
        <v>99.44</v>
      </c>
    </row>
    <row r="28" spans="1:10" ht="30" hidden="1" x14ac:dyDescent="0.3">
      <c r="A28" s="74"/>
      <c r="B28" s="31"/>
      <c r="C28" s="9" t="s">
        <v>22</v>
      </c>
      <c r="D28" s="27" t="s">
        <v>23</v>
      </c>
      <c r="E28" s="18" t="s">
        <v>24</v>
      </c>
      <c r="F28" s="20"/>
      <c r="G28" s="10">
        <v>11.78</v>
      </c>
      <c r="H28" s="10">
        <v>9.11</v>
      </c>
      <c r="I28" s="10">
        <v>14.9</v>
      </c>
      <c r="J28" s="10">
        <v>188.71</v>
      </c>
    </row>
    <row r="29" spans="1:10" ht="17.5" hidden="1" x14ac:dyDescent="0.3">
      <c r="A29" s="74"/>
      <c r="B29" s="31"/>
      <c r="C29" s="9" t="s">
        <v>25</v>
      </c>
      <c r="D29" s="27" t="s">
        <v>28</v>
      </c>
      <c r="E29" s="18">
        <v>100</v>
      </c>
      <c r="F29" s="20"/>
      <c r="G29" s="10">
        <v>2.5</v>
      </c>
      <c r="H29" s="10">
        <v>2.73</v>
      </c>
      <c r="I29" s="10">
        <v>22.87</v>
      </c>
      <c r="J29" s="10">
        <v>126.05</v>
      </c>
    </row>
    <row r="30" spans="1:10" ht="31.5" hidden="1" customHeight="1" x14ac:dyDescent="0.3">
      <c r="A30" s="74"/>
      <c r="B30" s="31"/>
      <c r="C30" s="9" t="s">
        <v>26</v>
      </c>
      <c r="D30" s="27" t="s">
        <v>27</v>
      </c>
      <c r="E30" s="18">
        <v>200</v>
      </c>
      <c r="F30" s="20"/>
      <c r="G30" s="10">
        <v>0.21</v>
      </c>
      <c r="H30" s="10">
        <v>0.21</v>
      </c>
      <c r="I30" s="10">
        <v>27.9</v>
      </c>
      <c r="J30" s="10">
        <v>114</v>
      </c>
    </row>
    <row r="31" spans="1:10" ht="17.5" hidden="1" x14ac:dyDescent="0.3">
      <c r="A31" s="74"/>
      <c r="B31" s="31"/>
      <c r="C31" s="8" t="s">
        <v>8</v>
      </c>
      <c r="D31" s="28" t="s">
        <v>16</v>
      </c>
      <c r="E31" s="19">
        <v>30</v>
      </c>
      <c r="F31" s="21"/>
      <c r="G31" s="10">
        <v>1.98</v>
      </c>
      <c r="H31" s="10">
        <v>0.36</v>
      </c>
      <c r="I31" s="10">
        <v>11.88</v>
      </c>
      <c r="J31" s="10">
        <v>57.6</v>
      </c>
    </row>
    <row r="32" spans="1:10" ht="20" hidden="1" x14ac:dyDescent="0.3">
      <c r="A32" s="74"/>
      <c r="B32" s="31"/>
      <c r="C32" s="8" t="s">
        <v>7</v>
      </c>
      <c r="D32" s="28"/>
      <c r="E32" s="12"/>
      <c r="F32" s="22">
        <f>SUM(F26:F31)</f>
        <v>0</v>
      </c>
      <c r="G32" s="11">
        <f t="shared" ref="G32" si="0">SUM(G26:G31)</f>
        <v>18.470000000000002</v>
      </c>
      <c r="H32" s="11">
        <f>SUM(H26:H31)</f>
        <v>16.489999999999998</v>
      </c>
      <c r="I32" s="11">
        <f>SUM(I26:I31)</f>
        <v>92.31</v>
      </c>
      <c r="J32" s="11">
        <f>SUM(J26:J31)</f>
        <v>590.12</v>
      </c>
    </row>
    <row r="33" spans="3:4" ht="15.5" x14ac:dyDescent="0.3">
      <c r="C33" s="2"/>
      <c r="D33" s="2"/>
    </row>
    <row r="34" spans="3:4" ht="22.5" customHeight="1" x14ac:dyDescent="0.3">
      <c r="C34" s="30" t="s">
        <v>60</v>
      </c>
      <c r="D34" s="3"/>
    </row>
    <row r="35" spans="3:4" ht="22" customHeight="1" x14ac:dyDescent="0.3">
      <c r="C35" s="30" t="s">
        <v>43</v>
      </c>
      <c r="D35" s="3"/>
    </row>
    <row r="36" spans="3:4" ht="24" customHeight="1" x14ac:dyDescent="0.3">
      <c r="C36" s="30" t="s">
        <v>42</v>
      </c>
      <c r="D36" s="3"/>
    </row>
  </sheetData>
  <mergeCells count="14">
    <mergeCell ref="A26:A32"/>
    <mergeCell ref="A11:A15"/>
    <mergeCell ref="G2:J2"/>
    <mergeCell ref="G1:J1"/>
    <mergeCell ref="C4:J4"/>
    <mergeCell ref="C1:F1"/>
    <mergeCell ref="C2:F2"/>
    <mergeCell ref="C5:J5"/>
    <mergeCell ref="C6:J6"/>
    <mergeCell ref="C3:E3"/>
    <mergeCell ref="A18:A24"/>
    <mergeCell ref="A16:G16"/>
    <mergeCell ref="G3:J3"/>
    <mergeCell ref="A9:J9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2" workbookViewId="0">
      <selection activeCell="L17" sqref="L17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9.81640625" style="5" customWidth="1"/>
    <col min="11" max="16384" width="8.7265625" style="5"/>
  </cols>
  <sheetData>
    <row r="1" spans="1:10" ht="13.5" customHeight="1" x14ac:dyDescent="0.3">
      <c r="C1" s="80" t="s">
        <v>9</v>
      </c>
      <c r="D1" s="80"/>
      <c r="E1" s="80"/>
      <c r="F1" s="80"/>
      <c r="G1" s="78" t="s">
        <v>10</v>
      </c>
      <c r="H1" s="78"/>
      <c r="I1" s="78"/>
      <c r="J1" s="78"/>
    </row>
    <row r="2" spans="1:10" ht="13.5" customHeight="1" x14ac:dyDescent="0.3">
      <c r="C2" s="80" t="s">
        <v>61</v>
      </c>
      <c r="D2" s="80"/>
      <c r="E2" s="80"/>
      <c r="F2" s="80"/>
      <c r="G2" s="78" t="s">
        <v>11</v>
      </c>
      <c r="H2" s="78"/>
      <c r="I2" s="78"/>
      <c r="J2" s="78"/>
    </row>
    <row r="3" spans="1:10" ht="14.15" customHeight="1" x14ac:dyDescent="0.3">
      <c r="C3" s="80"/>
      <c r="D3" s="80"/>
      <c r="E3" s="80"/>
      <c r="F3" s="29"/>
      <c r="G3" s="78" t="s">
        <v>12</v>
      </c>
      <c r="H3" s="78"/>
      <c r="I3" s="78"/>
      <c r="J3" s="78"/>
    </row>
    <row r="4" spans="1:10" ht="15.65" customHeight="1" x14ac:dyDescent="0.3">
      <c r="C4" s="79" t="s">
        <v>0</v>
      </c>
      <c r="D4" s="79"/>
      <c r="E4" s="79"/>
      <c r="F4" s="79"/>
      <c r="G4" s="79"/>
      <c r="H4" s="79"/>
      <c r="I4" s="79"/>
      <c r="J4" s="79"/>
    </row>
    <row r="5" spans="1:10" ht="18.649999999999999" customHeight="1" x14ac:dyDescent="0.3">
      <c r="C5" s="79" t="s">
        <v>1</v>
      </c>
      <c r="D5" s="79"/>
      <c r="E5" s="79"/>
      <c r="F5" s="79"/>
      <c r="G5" s="79"/>
      <c r="H5" s="79"/>
      <c r="I5" s="79"/>
      <c r="J5" s="79"/>
    </row>
    <row r="6" spans="1:10" ht="17.5" x14ac:dyDescent="0.3">
      <c r="C6" s="81" t="s">
        <v>69</v>
      </c>
      <c r="D6" s="81"/>
      <c r="E6" s="81"/>
      <c r="F6" s="81"/>
      <c r="G6" s="81"/>
      <c r="H6" s="81"/>
      <c r="I6" s="81"/>
      <c r="J6" s="81"/>
    </row>
    <row r="8" spans="1:10" ht="23.25" customHeight="1" x14ac:dyDescent="0.35">
      <c r="C8" s="56"/>
      <c r="D8" s="56"/>
      <c r="H8" s="32" t="s">
        <v>31</v>
      </c>
      <c r="I8" s="33">
        <v>1</v>
      </c>
    </row>
    <row r="9" spans="1:10" ht="17.5" x14ac:dyDescent="0.3">
      <c r="A9" s="83" t="s">
        <v>53</v>
      </c>
      <c r="B9" s="83"/>
      <c r="C9" s="83"/>
      <c r="D9" s="83"/>
      <c r="E9" s="83"/>
      <c r="F9" s="83"/>
      <c r="G9" s="83"/>
      <c r="H9" s="84"/>
      <c r="I9" s="84"/>
      <c r="J9" s="84"/>
    </row>
    <row r="10" spans="1:10" ht="37.5" customHeight="1" x14ac:dyDescent="0.3">
      <c r="A10" s="16" t="s">
        <v>13</v>
      </c>
      <c r="B10" s="16" t="s">
        <v>14</v>
      </c>
      <c r="C10" s="6" t="s">
        <v>33</v>
      </c>
      <c r="D10" s="7" t="s">
        <v>15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39</v>
      </c>
    </row>
    <row r="11" spans="1:10" ht="29" customHeight="1" x14ac:dyDescent="0.3">
      <c r="A11" s="76"/>
      <c r="B11" s="35" t="s">
        <v>45</v>
      </c>
      <c r="C11" s="43" t="s">
        <v>51</v>
      </c>
      <c r="D11" s="25" t="s">
        <v>46</v>
      </c>
      <c r="E11" s="38">
        <v>170</v>
      </c>
      <c r="F11" s="53">
        <v>27.97</v>
      </c>
      <c r="G11" s="7">
        <v>11.92</v>
      </c>
      <c r="H11" s="7">
        <v>15.95</v>
      </c>
      <c r="I11" s="7">
        <v>29.89</v>
      </c>
      <c r="J11" s="7">
        <v>310.72000000000003</v>
      </c>
    </row>
    <row r="12" spans="1:10" ht="17.5" customHeight="1" x14ac:dyDescent="0.3">
      <c r="A12" s="76"/>
      <c r="B12" s="35" t="s">
        <v>35</v>
      </c>
      <c r="C12" s="43" t="s">
        <v>70</v>
      </c>
      <c r="D12" s="25" t="s">
        <v>71</v>
      </c>
      <c r="E12" s="38" t="s">
        <v>21</v>
      </c>
      <c r="F12" s="53">
        <v>5.0599999999999996</v>
      </c>
      <c r="G12" s="7">
        <v>0.5</v>
      </c>
      <c r="H12" s="7">
        <v>0</v>
      </c>
      <c r="I12" s="7">
        <v>15.3</v>
      </c>
      <c r="J12" s="7">
        <v>63</v>
      </c>
    </row>
    <row r="13" spans="1:10" ht="21.75" customHeight="1" thickBot="1" x14ac:dyDescent="0.35">
      <c r="A13" s="76"/>
      <c r="B13" s="35" t="s">
        <v>36</v>
      </c>
      <c r="C13" s="43" t="s">
        <v>30</v>
      </c>
      <c r="D13" s="25" t="s">
        <v>16</v>
      </c>
      <c r="E13" s="38">
        <v>20</v>
      </c>
      <c r="F13" s="54">
        <v>1.91</v>
      </c>
      <c r="G13" s="50">
        <v>1.77</v>
      </c>
      <c r="H13" s="50">
        <v>0.16</v>
      </c>
      <c r="I13" s="50">
        <v>9.84</v>
      </c>
      <c r="J13" s="50">
        <v>47.88</v>
      </c>
    </row>
    <row r="14" spans="1:10" ht="20" x14ac:dyDescent="0.3">
      <c r="A14" s="77"/>
      <c r="B14" s="34"/>
      <c r="C14" s="8" t="s">
        <v>7</v>
      </c>
      <c r="D14" s="25"/>
      <c r="E14" s="42"/>
      <c r="F14" s="45">
        <f>SUM(F11:F13)</f>
        <v>34.94</v>
      </c>
      <c r="G14" s="49">
        <f>SUM(G11:G13)</f>
        <v>14.19</v>
      </c>
      <c r="H14" s="49">
        <f>SUM(H11:H13)</f>
        <v>16.11</v>
      </c>
      <c r="I14" s="49">
        <f>SUM(I11:I13)</f>
        <v>55.03</v>
      </c>
      <c r="J14" s="49">
        <f>SUM(J11:J13)</f>
        <v>421.6</v>
      </c>
    </row>
    <row r="15" spans="1:10" s="24" customFormat="1" ht="23.25" customHeight="1" x14ac:dyDescent="0.3">
      <c r="A15" s="85" t="s">
        <v>54</v>
      </c>
      <c r="B15" s="85"/>
      <c r="C15" s="85"/>
      <c r="D15" s="85"/>
      <c r="E15" s="85"/>
      <c r="F15" s="85"/>
      <c r="G15" s="85"/>
      <c r="H15" s="23"/>
      <c r="I15" s="23"/>
      <c r="J15" s="23"/>
    </row>
    <row r="16" spans="1:10" ht="32.5" customHeight="1" x14ac:dyDescent="0.3">
      <c r="A16" s="76" t="s">
        <v>34</v>
      </c>
      <c r="B16" s="35" t="s">
        <v>37</v>
      </c>
      <c r="C16" s="46" t="s">
        <v>49</v>
      </c>
      <c r="D16" s="26" t="s">
        <v>50</v>
      </c>
      <c r="E16" s="39">
        <v>200</v>
      </c>
      <c r="F16" s="57">
        <v>11.74</v>
      </c>
      <c r="G16" s="10">
        <v>4.4000000000000004</v>
      </c>
      <c r="H16" s="10">
        <v>4.21</v>
      </c>
      <c r="I16" s="10">
        <v>13.23</v>
      </c>
      <c r="J16" s="10">
        <v>108.41</v>
      </c>
    </row>
    <row r="17" spans="1:10" x14ac:dyDescent="0.3">
      <c r="A17" s="76"/>
      <c r="B17" s="35" t="s">
        <v>38</v>
      </c>
      <c r="C17" s="46" t="s">
        <v>58</v>
      </c>
      <c r="D17" s="27" t="s">
        <v>59</v>
      </c>
      <c r="E17" s="40">
        <v>30</v>
      </c>
      <c r="F17" s="57">
        <v>23.85</v>
      </c>
      <c r="G17" s="10">
        <v>6</v>
      </c>
      <c r="H17" s="10">
        <v>2.36</v>
      </c>
      <c r="I17" s="10">
        <v>6.56</v>
      </c>
      <c r="J17" s="10">
        <v>71.36</v>
      </c>
    </row>
    <row r="18" spans="1:10" x14ac:dyDescent="0.3">
      <c r="A18" s="76"/>
      <c r="B18" s="35" t="s">
        <v>55</v>
      </c>
      <c r="C18" s="46" t="s">
        <v>56</v>
      </c>
      <c r="D18" s="27" t="s">
        <v>57</v>
      </c>
      <c r="E18" s="40">
        <v>100</v>
      </c>
      <c r="F18" s="57">
        <v>8.19</v>
      </c>
      <c r="G18" s="10">
        <v>4.2</v>
      </c>
      <c r="H18" s="10">
        <v>3.2</v>
      </c>
      <c r="I18" s="10">
        <v>18.899999999999999</v>
      </c>
      <c r="J18" s="10">
        <v>121.2</v>
      </c>
    </row>
    <row r="19" spans="1:10" x14ac:dyDescent="0.3">
      <c r="A19" s="76"/>
      <c r="B19" s="35" t="s">
        <v>35</v>
      </c>
      <c r="C19" s="46" t="s">
        <v>44</v>
      </c>
      <c r="D19" s="27" t="s">
        <v>52</v>
      </c>
      <c r="E19" s="40">
        <v>200</v>
      </c>
      <c r="F19" s="57">
        <v>4.0199999999999996</v>
      </c>
      <c r="G19" s="10">
        <v>0.4</v>
      </c>
      <c r="H19" s="10">
        <v>0.02</v>
      </c>
      <c r="I19" s="10">
        <v>17</v>
      </c>
      <c r="J19" s="10">
        <v>69.78</v>
      </c>
    </row>
    <row r="20" spans="1:10" ht="14.5" thickBot="1" x14ac:dyDescent="0.35">
      <c r="A20" s="76"/>
      <c r="B20" s="35" t="s">
        <v>36</v>
      </c>
      <c r="C20" s="43" t="s">
        <v>8</v>
      </c>
      <c r="D20" s="28" t="s">
        <v>16</v>
      </c>
      <c r="E20" s="41">
        <v>20</v>
      </c>
      <c r="F20" s="54">
        <v>1.06</v>
      </c>
      <c r="G20" s="48">
        <v>1.32</v>
      </c>
      <c r="H20" s="48">
        <v>0.24</v>
      </c>
      <c r="I20" s="48">
        <v>7.92</v>
      </c>
      <c r="J20" s="48">
        <v>39.119999999999997</v>
      </c>
    </row>
    <row r="21" spans="1:10" ht="20" x14ac:dyDescent="0.3">
      <c r="A21" s="77"/>
      <c r="B21" s="34"/>
      <c r="C21" s="8" t="s">
        <v>7</v>
      </c>
      <c r="D21" s="28"/>
      <c r="E21" s="41"/>
      <c r="F21" s="45">
        <f>SUM(F16:F20)</f>
        <v>48.86</v>
      </c>
      <c r="G21" s="47">
        <f>SUM(G16:G20)</f>
        <v>16.32</v>
      </c>
      <c r="H21" s="47">
        <f>SUM(H16:H20)</f>
        <v>10.029999999999999</v>
      </c>
      <c r="I21" s="47">
        <f>SUM(I16:I20)</f>
        <v>63.61</v>
      </c>
      <c r="J21" s="47">
        <f>SUM(J16:J20)</f>
        <v>409.87</v>
      </c>
    </row>
    <row r="22" spans="1:10" ht="10.5" customHeight="1" x14ac:dyDescent="0.3">
      <c r="C22" s="13"/>
      <c r="D22" s="13"/>
      <c r="E22" s="13"/>
      <c r="F22" s="13"/>
      <c r="G22" s="14"/>
      <c r="H22" s="14"/>
      <c r="I22" s="14"/>
      <c r="J22" s="14"/>
    </row>
    <row r="23" spans="1:10" ht="30" hidden="1" customHeight="1" x14ac:dyDescent="0.3">
      <c r="A23" s="74" t="s">
        <v>17</v>
      </c>
      <c r="B23" s="55"/>
      <c r="C23" s="9" t="s">
        <v>18</v>
      </c>
      <c r="D23" s="26" t="s">
        <v>16</v>
      </c>
      <c r="E23" s="17">
        <v>30</v>
      </c>
      <c r="F23" s="20"/>
      <c r="G23" s="10">
        <v>0.24</v>
      </c>
      <c r="H23" s="10">
        <v>0</v>
      </c>
      <c r="I23" s="10">
        <v>0.84</v>
      </c>
      <c r="J23" s="10">
        <v>4.32</v>
      </c>
    </row>
    <row r="24" spans="1:10" ht="32.5" hidden="1" customHeight="1" x14ac:dyDescent="0.3">
      <c r="A24" s="74"/>
      <c r="B24" s="55"/>
      <c r="C24" s="9" t="s">
        <v>19</v>
      </c>
      <c r="D24" s="26" t="s">
        <v>20</v>
      </c>
      <c r="E24" s="17" t="s">
        <v>21</v>
      </c>
      <c r="F24" s="20"/>
      <c r="G24" s="10">
        <v>1.76</v>
      </c>
      <c r="H24" s="10">
        <v>4.08</v>
      </c>
      <c r="I24" s="10">
        <v>13.92</v>
      </c>
      <c r="J24" s="10">
        <v>99.44</v>
      </c>
    </row>
    <row r="25" spans="1:10" ht="30" hidden="1" x14ac:dyDescent="0.3">
      <c r="A25" s="74"/>
      <c r="B25" s="55"/>
      <c r="C25" s="9" t="s">
        <v>22</v>
      </c>
      <c r="D25" s="27" t="s">
        <v>23</v>
      </c>
      <c r="E25" s="18" t="s">
        <v>24</v>
      </c>
      <c r="F25" s="20"/>
      <c r="G25" s="10">
        <v>11.78</v>
      </c>
      <c r="H25" s="10">
        <v>9.11</v>
      </c>
      <c r="I25" s="10">
        <v>14.9</v>
      </c>
      <c r="J25" s="10">
        <v>188.71</v>
      </c>
    </row>
    <row r="26" spans="1:10" ht="17.5" hidden="1" x14ac:dyDescent="0.3">
      <c r="A26" s="74"/>
      <c r="B26" s="55"/>
      <c r="C26" s="9" t="s">
        <v>25</v>
      </c>
      <c r="D26" s="27" t="s">
        <v>28</v>
      </c>
      <c r="E26" s="18">
        <v>100</v>
      </c>
      <c r="F26" s="20"/>
      <c r="G26" s="10">
        <v>2.5</v>
      </c>
      <c r="H26" s="10">
        <v>2.73</v>
      </c>
      <c r="I26" s="10">
        <v>22.87</v>
      </c>
      <c r="J26" s="10">
        <v>126.05</v>
      </c>
    </row>
    <row r="27" spans="1:10" ht="31.5" hidden="1" customHeight="1" x14ac:dyDescent="0.3">
      <c r="A27" s="74"/>
      <c r="B27" s="55"/>
      <c r="C27" s="9" t="s">
        <v>26</v>
      </c>
      <c r="D27" s="27" t="s">
        <v>27</v>
      </c>
      <c r="E27" s="18">
        <v>200</v>
      </c>
      <c r="F27" s="20"/>
      <c r="G27" s="10">
        <v>0.21</v>
      </c>
      <c r="H27" s="10">
        <v>0.21</v>
      </c>
      <c r="I27" s="10">
        <v>27.9</v>
      </c>
      <c r="J27" s="10">
        <v>114</v>
      </c>
    </row>
    <row r="28" spans="1:10" ht="17.5" hidden="1" x14ac:dyDescent="0.3">
      <c r="A28" s="74"/>
      <c r="B28" s="55"/>
      <c r="C28" s="8" t="s">
        <v>8</v>
      </c>
      <c r="D28" s="28" t="s">
        <v>16</v>
      </c>
      <c r="E28" s="19">
        <v>30</v>
      </c>
      <c r="F28" s="21"/>
      <c r="G28" s="10">
        <v>1.98</v>
      </c>
      <c r="H28" s="10">
        <v>0.36</v>
      </c>
      <c r="I28" s="10">
        <v>11.88</v>
      </c>
      <c r="J28" s="10">
        <v>57.6</v>
      </c>
    </row>
    <row r="29" spans="1:10" ht="20" hidden="1" x14ac:dyDescent="0.3">
      <c r="A29" s="74"/>
      <c r="B29" s="55"/>
      <c r="C29" s="8" t="s">
        <v>7</v>
      </c>
      <c r="D29" s="28"/>
      <c r="E29" s="12"/>
      <c r="F29" s="22">
        <f>SUM(F23:F28)</f>
        <v>0</v>
      </c>
      <c r="G29" s="11">
        <f t="shared" ref="G29" si="0">SUM(G23:G28)</f>
        <v>18.470000000000002</v>
      </c>
      <c r="H29" s="11">
        <f>SUM(H23:H28)</f>
        <v>16.489999999999998</v>
      </c>
      <c r="I29" s="11">
        <f>SUM(I23:I28)</f>
        <v>92.31</v>
      </c>
      <c r="J29" s="11">
        <f>SUM(J23:J28)</f>
        <v>590.12</v>
      </c>
    </row>
    <row r="30" spans="1:10" ht="15.5" x14ac:dyDescent="0.3">
      <c r="C30" s="2"/>
      <c r="D30" s="2"/>
    </row>
    <row r="31" spans="1:10" ht="22.5" customHeight="1" x14ac:dyDescent="0.3">
      <c r="C31" s="30" t="s">
        <v>62</v>
      </c>
      <c r="D31" s="3"/>
    </row>
    <row r="32" spans="1:10" ht="22" customHeight="1" x14ac:dyDescent="0.3">
      <c r="C32" s="30" t="s">
        <v>43</v>
      </c>
      <c r="D32" s="3"/>
    </row>
    <row r="33" spans="3:4" ht="24" customHeight="1" x14ac:dyDescent="0.3">
      <c r="C33" s="30" t="s">
        <v>42</v>
      </c>
      <c r="D33" s="3"/>
    </row>
  </sheetData>
  <mergeCells count="14">
    <mergeCell ref="A16:A21"/>
    <mergeCell ref="A23:A29"/>
    <mergeCell ref="A15:G15"/>
    <mergeCell ref="C4:J4"/>
    <mergeCell ref="C5:J5"/>
    <mergeCell ref="C6:J6"/>
    <mergeCell ref="A9:J9"/>
    <mergeCell ref="A11:A14"/>
    <mergeCell ref="C1:F1"/>
    <mergeCell ref="G1:J1"/>
    <mergeCell ref="C2:F2"/>
    <mergeCell ref="G2:J2"/>
    <mergeCell ref="C3:E3"/>
    <mergeCell ref="G3:J3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19" workbookViewId="0">
      <selection activeCell="J12" sqref="J12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9.81640625" style="5" customWidth="1"/>
    <col min="11" max="16384" width="8.7265625" style="5"/>
  </cols>
  <sheetData>
    <row r="1" spans="1:10" ht="13.5" customHeight="1" x14ac:dyDescent="0.3">
      <c r="C1" s="80" t="s">
        <v>9</v>
      </c>
      <c r="D1" s="80"/>
      <c r="E1" s="80"/>
      <c r="F1" s="80"/>
      <c r="G1" s="78" t="s">
        <v>10</v>
      </c>
      <c r="H1" s="78"/>
      <c r="I1" s="78"/>
      <c r="J1" s="78"/>
    </row>
    <row r="2" spans="1:10" ht="13.5" customHeight="1" x14ac:dyDescent="0.3">
      <c r="C2" s="80" t="s">
        <v>61</v>
      </c>
      <c r="D2" s="80"/>
      <c r="E2" s="80"/>
      <c r="F2" s="80"/>
      <c r="G2" s="78" t="s">
        <v>11</v>
      </c>
      <c r="H2" s="78"/>
      <c r="I2" s="78"/>
      <c r="J2" s="78"/>
    </row>
    <row r="3" spans="1:10" ht="14.15" customHeight="1" x14ac:dyDescent="0.3">
      <c r="C3" s="80"/>
      <c r="D3" s="80"/>
      <c r="E3" s="80"/>
      <c r="F3" s="29"/>
      <c r="G3" s="78" t="s">
        <v>12</v>
      </c>
      <c r="H3" s="78"/>
      <c r="I3" s="78"/>
      <c r="J3" s="78"/>
    </row>
    <row r="4" spans="1:10" ht="15.65" customHeight="1" x14ac:dyDescent="0.3">
      <c r="C4" s="79" t="s">
        <v>0</v>
      </c>
      <c r="D4" s="79"/>
      <c r="E4" s="79"/>
      <c r="F4" s="79"/>
      <c r="G4" s="79"/>
      <c r="H4" s="79"/>
      <c r="I4" s="79"/>
      <c r="J4" s="79"/>
    </row>
    <row r="5" spans="1:10" ht="18.649999999999999" customHeight="1" x14ac:dyDescent="0.3">
      <c r="C5" s="79" t="s">
        <v>1</v>
      </c>
      <c r="D5" s="79"/>
      <c r="E5" s="79"/>
      <c r="F5" s="79"/>
      <c r="G5" s="79"/>
      <c r="H5" s="79"/>
      <c r="I5" s="79"/>
      <c r="J5" s="79"/>
    </row>
    <row r="6" spans="1:10" ht="17.5" x14ac:dyDescent="0.3">
      <c r="C6" s="81" t="s">
        <v>72</v>
      </c>
      <c r="D6" s="81"/>
      <c r="E6" s="81"/>
      <c r="F6" s="81"/>
      <c r="G6" s="81"/>
      <c r="H6" s="81"/>
      <c r="I6" s="81"/>
      <c r="J6" s="81"/>
    </row>
    <row r="8" spans="1:10" ht="23.25" customHeight="1" x14ac:dyDescent="0.35">
      <c r="C8" s="61"/>
      <c r="D8" s="61"/>
      <c r="H8" s="32" t="s">
        <v>31</v>
      </c>
      <c r="I8" s="33">
        <v>1</v>
      </c>
    </row>
    <row r="9" spans="1:10" ht="17.5" x14ac:dyDescent="0.3">
      <c r="A9" s="83" t="s">
        <v>67</v>
      </c>
      <c r="B9" s="83"/>
      <c r="C9" s="83"/>
      <c r="D9" s="83"/>
      <c r="E9" s="83"/>
      <c r="F9" s="83"/>
      <c r="G9" s="83"/>
      <c r="H9" s="84"/>
      <c r="I9" s="84"/>
      <c r="J9" s="84"/>
    </row>
    <row r="10" spans="1:10" ht="37.5" customHeight="1" x14ac:dyDescent="0.3">
      <c r="A10" s="16" t="s">
        <v>13</v>
      </c>
      <c r="B10" s="16" t="s">
        <v>14</v>
      </c>
      <c r="C10" s="6" t="s">
        <v>33</v>
      </c>
      <c r="D10" s="7" t="s">
        <v>15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39</v>
      </c>
    </row>
    <row r="11" spans="1:10" ht="29" customHeight="1" x14ac:dyDescent="0.3">
      <c r="A11" s="76"/>
      <c r="B11" s="35" t="s">
        <v>45</v>
      </c>
      <c r="C11" s="43" t="s">
        <v>51</v>
      </c>
      <c r="D11" s="25" t="s">
        <v>46</v>
      </c>
      <c r="E11" s="38">
        <v>170</v>
      </c>
      <c r="F11" s="53">
        <v>27.97</v>
      </c>
      <c r="G11" s="7">
        <v>11.92</v>
      </c>
      <c r="H11" s="7">
        <v>15.95</v>
      </c>
      <c r="I11" s="7">
        <v>29.89</v>
      </c>
      <c r="J11" s="7">
        <v>310.72000000000003</v>
      </c>
    </row>
    <row r="12" spans="1:10" ht="17.5" customHeight="1" x14ac:dyDescent="0.3">
      <c r="A12" s="76"/>
      <c r="B12" s="35" t="s">
        <v>35</v>
      </c>
      <c r="C12" s="43" t="s">
        <v>70</v>
      </c>
      <c r="D12" s="25" t="s">
        <v>71</v>
      </c>
      <c r="E12" s="38" t="s">
        <v>21</v>
      </c>
      <c r="F12" s="53">
        <v>5.0599999999999996</v>
      </c>
      <c r="G12" s="7">
        <v>0.5</v>
      </c>
      <c r="H12" s="7">
        <v>0.02</v>
      </c>
      <c r="I12" s="7">
        <v>15.3</v>
      </c>
      <c r="J12" s="7">
        <v>63</v>
      </c>
    </row>
    <row r="13" spans="1:10" ht="21.75" customHeight="1" thickBot="1" x14ac:dyDescent="0.35">
      <c r="A13" s="76"/>
      <c r="B13" s="35" t="s">
        <v>36</v>
      </c>
      <c r="C13" s="43" t="s">
        <v>30</v>
      </c>
      <c r="D13" s="25" t="s">
        <v>16</v>
      </c>
      <c r="E13" s="38">
        <v>20</v>
      </c>
      <c r="F13" s="54">
        <v>1.91</v>
      </c>
      <c r="G13" s="50">
        <v>1.77</v>
      </c>
      <c r="H13" s="50">
        <v>0.16</v>
      </c>
      <c r="I13" s="50">
        <v>9.84</v>
      </c>
      <c r="J13" s="50">
        <v>47.88</v>
      </c>
    </row>
    <row r="14" spans="1:10" ht="20" x14ac:dyDescent="0.3">
      <c r="A14" s="77"/>
      <c r="B14" s="34"/>
      <c r="C14" s="8" t="s">
        <v>7</v>
      </c>
      <c r="D14" s="25"/>
      <c r="E14" s="42"/>
      <c r="F14" s="45">
        <f>SUM(F11:F13)</f>
        <v>34.94</v>
      </c>
      <c r="G14" s="49">
        <f>SUM(G11:G13)</f>
        <v>14.19</v>
      </c>
      <c r="H14" s="49">
        <f>SUM(H11:H13)</f>
        <v>16.13</v>
      </c>
      <c r="I14" s="49">
        <f>SUM(I11:I13)</f>
        <v>55.03</v>
      </c>
      <c r="J14" s="49">
        <f>SUM(J11:J13)</f>
        <v>421.6</v>
      </c>
    </row>
    <row r="15" spans="1:10" s="24" customFormat="1" ht="23.25" customHeight="1" x14ac:dyDescent="0.3">
      <c r="A15" s="86"/>
      <c r="B15" s="86"/>
      <c r="C15" s="86"/>
      <c r="D15" s="86"/>
      <c r="E15" s="86"/>
      <c r="F15" s="86"/>
      <c r="G15" s="86"/>
      <c r="H15" s="23"/>
      <c r="I15" s="23"/>
      <c r="J15" s="23"/>
    </row>
    <row r="16" spans="1:10" ht="32.5" customHeight="1" x14ac:dyDescent="0.3">
      <c r="A16" s="87"/>
      <c r="B16" s="62"/>
      <c r="C16" s="63"/>
      <c r="D16" s="64"/>
      <c r="E16" s="52"/>
      <c r="F16" s="65"/>
      <c r="G16" s="66"/>
      <c r="H16" s="66"/>
      <c r="I16" s="66"/>
      <c r="J16" s="66"/>
    </row>
    <row r="17" spans="1:10" x14ac:dyDescent="0.3">
      <c r="A17" s="87"/>
      <c r="B17" s="62"/>
      <c r="C17" s="63"/>
      <c r="D17" s="64"/>
      <c r="E17" s="52"/>
      <c r="F17" s="65"/>
      <c r="G17" s="66"/>
      <c r="H17" s="66"/>
      <c r="I17" s="66"/>
      <c r="J17" s="66"/>
    </row>
    <row r="18" spans="1:10" x14ac:dyDescent="0.3">
      <c r="A18" s="87"/>
      <c r="B18" s="62"/>
      <c r="C18" s="63"/>
      <c r="D18" s="64"/>
      <c r="E18" s="52"/>
      <c r="F18" s="65"/>
      <c r="G18" s="66"/>
      <c r="H18" s="66"/>
      <c r="I18" s="66"/>
      <c r="J18" s="66"/>
    </row>
    <row r="19" spans="1:10" x14ac:dyDescent="0.3">
      <c r="A19" s="87"/>
      <c r="B19" s="62"/>
      <c r="C19" s="63"/>
      <c r="D19" s="64"/>
      <c r="E19" s="52"/>
      <c r="F19" s="65"/>
      <c r="G19" s="66"/>
      <c r="H19" s="66"/>
      <c r="I19" s="66"/>
      <c r="J19" s="66"/>
    </row>
    <row r="20" spans="1:10" x14ac:dyDescent="0.3">
      <c r="A20" s="87"/>
      <c r="B20" s="62"/>
      <c r="C20" s="67"/>
      <c r="D20" s="68"/>
      <c r="E20" s="69"/>
      <c r="F20" s="70"/>
      <c r="G20" s="66"/>
      <c r="H20" s="66"/>
      <c r="I20" s="66"/>
      <c r="J20" s="66"/>
    </row>
    <row r="21" spans="1:10" ht="20" x14ac:dyDescent="0.3">
      <c r="A21" s="87"/>
      <c r="B21" s="71"/>
      <c r="C21" s="72"/>
      <c r="D21" s="68"/>
      <c r="E21" s="69"/>
      <c r="F21" s="73"/>
      <c r="G21" s="23"/>
      <c r="H21" s="23"/>
      <c r="I21" s="23"/>
      <c r="J21" s="23"/>
    </row>
    <row r="22" spans="1:10" ht="10.5" customHeight="1" x14ac:dyDescent="0.3">
      <c r="C22" s="13"/>
      <c r="D22" s="13"/>
      <c r="E22" s="13"/>
      <c r="F22" s="13"/>
      <c r="G22" s="14"/>
      <c r="H22" s="14"/>
      <c r="I22" s="14"/>
      <c r="J22" s="14"/>
    </row>
    <row r="23" spans="1:10" ht="30" hidden="1" customHeight="1" x14ac:dyDescent="0.3">
      <c r="A23" s="74" t="s">
        <v>17</v>
      </c>
      <c r="B23" s="60"/>
      <c r="C23" s="9" t="s">
        <v>18</v>
      </c>
      <c r="D23" s="26" t="s">
        <v>16</v>
      </c>
      <c r="E23" s="17">
        <v>30</v>
      </c>
      <c r="F23" s="20"/>
      <c r="G23" s="10">
        <v>0.24</v>
      </c>
      <c r="H23" s="10">
        <v>0</v>
      </c>
      <c r="I23" s="10">
        <v>0.84</v>
      </c>
      <c r="J23" s="10">
        <v>4.32</v>
      </c>
    </row>
    <row r="24" spans="1:10" ht="32.5" hidden="1" customHeight="1" x14ac:dyDescent="0.3">
      <c r="A24" s="74"/>
      <c r="B24" s="60"/>
      <c r="C24" s="9" t="s">
        <v>19</v>
      </c>
      <c r="D24" s="26" t="s">
        <v>20</v>
      </c>
      <c r="E24" s="17" t="s">
        <v>21</v>
      </c>
      <c r="F24" s="20"/>
      <c r="G24" s="10">
        <v>1.76</v>
      </c>
      <c r="H24" s="10">
        <v>4.08</v>
      </c>
      <c r="I24" s="10">
        <v>13.92</v>
      </c>
      <c r="J24" s="10">
        <v>99.44</v>
      </c>
    </row>
    <row r="25" spans="1:10" ht="30" hidden="1" x14ac:dyDescent="0.3">
      <c r="A25" s="74"/>
      <c r="B25" s="60"/>
      <c r="C25" s="9" t="s">
        <v>22</v>
      </c>
      <c r="D25" s="27" t="s">
        <v>23</v>
      </c>
      <c r="E25" s="18" t="s">
        <v>24</v>
      </c>
      <c r="F25" s="20"/>
      <c r="G25" s="10">
        <v>11.78</v>
      </c>
      <c r="H25" s="10">
        <v>9.11</v>
      </c>
      <c r="I25" s="10">
        <v>14.9</v>
      </c>
      <c r="J25" s="10">
        <v>188.71</v>
      </c>
    </row>
    <row r="26" spans="1:10" ht="17.5" hidden="1" x14ac:dyDescent="0.3">
      <c r="A26" s="74"/>
      <c r="B26" s="60"/>
      <c r="C26" s="9" t="s">
        <v>25</v>
      </c>
      <c r="D26" s="27" t="s">
        <v>28</v>
      </c>
      <c r="E26" s="18">
        <v>100</v>
      </c>
      <c r="F26" s="20"/>
      <c r="G26" s="10">
        <v>2.5</v>
      </c>
      <c r="H26" s="10">
        <v>2.73</v>
      </c>
      <c r="I26" s="10">
        <v>22.87</v>
      </c>
      <c r="J26" s="10">
        <v>126.05</v>
      </c>
    </row>
    <row r="27" spans="1:10" ht="31.5" hidden="1" customHeight="1" x14ac:dyDescent="0.3">
      <c r="A27" s="74"/>
      <c r="B27" s="60"/>
      <c r="C27" s="9" t="s">
        <v>26</v>
      </c>
      <c r="D27" s="27" t="s">
        <v>27</v>
      </c>
      <c r="E27" s="18">
        <v>200</v>
      </c>
      <c r="F27" s="20"/>
      <c r="G27" s="10">
        <v>0.21</v>
      </c>
      <c r="H27" s="10">
        <v>0.21</v>
      </c>
      <c r="I27" s="10">
        <v>27.9</v>
      </c>
      <c r="J27" s="10">
        <v>114</v>
      </c>
    </row>
    <row r="28" spans="1:10" ht="17.5" hidden="1" x14ac:dyDescent="0.3">
      <c r="A28" s="74"/>
      <c r="B28" s="60"/>
      <c r="C28" s="8" t="s">
        <v>8</v>
      </c>
      <c r="D28" s="28" t="s">
        <v>16</v>
      </c>
      <c r="E28" s="19">
        <v>30</v>
      </c>
      <c r="F28" s="21"/>
      <c r="G28" s="10">
        <v>1.98</v>
      </c>
      <c r="H28" s="10">
        <v>0.36</v>
      </c>
      <c r="I28" s="10">
        <v>11.88</v>
      </c>
      <c r="J28" s="10">
        <v>57.6</v>
      </c>
    </row>
    <row r="29" spans="1:10" ht="20" hidden="1" x14ac:dyDescent="0.3">
      <c r="A29" s="74"/>
      <c r="B29" s="60"/>
      <c r="C29" s="8" t="s">
        <v>7</v>
      </c>
      <c r="D29" s="28"/>
      <c r="E29" s="12"/>
      <c r="F29" s="22">
        <f>SUM(F23:F28)</f>
        <v>0</v>
      </c>
      <c r="G29" s="11">
        <f t="shared" ref="G29" si="0">SUM(G23:G28)</f>
        <v>18.470000000000002</v>
      </c>
      <c r="H29" s="11">
        <f>SUM(H23:H28)</f>
        <v>16.489999999999998</v>
      </c>
      <c r="I29" s="11">
        <f>SUM(I23:I28)</f>
        <v>92.31</v>
      </c>
      <c r="J29" s="11">
        <f>SUM(J23:J28)</f>
        <v>590.12</v>
      </c>
    </row>
    <row r="30" spans="1:10" ht="15.5" x14ac:dyDescent="0.3">
      <c r="C30" s="2"/>
      <c r="D30" s="2"/>
    </row>
    <row r="31" spans="1:10" ht="22.5" customHeight="1" x14ac:dyDescent="0.3">
      <c r="C31" s="30" t="s">
        <v>62</v>
      </c>
      <c r="D31" s="3"/>
    </row>
    <row r="32" spans="1:10" ht="22" customHeight="1" x14ac:dyDescent="0.3">
      <c r="C32" s="30" t="s">
        <v>43</v>
      </c>
      <c r="D32" s="3"/>
    </row>
    <row r="33" spans="3:4" ht="24" customHeight="1" x14ac:dyDescent="0.3">
      <c r="C33" s="30" t="s">
        <v>42</v>
      </c>
      <c r="D33" s="3"/>
    </row>
  </sheetData>
  <mergeCells count="14">
    <mergeCell ref="C5:J5"/>
    <mergeCell ref="C6:J6"/>
    <mergeCell ref="G1:J1"/>
    <mergeCell ref="C2:F2"/>
    <mergeCell ref="G2:J2"/>
    <mergeCell ref="C4:J4"/>
    <mergeCell ref="C3:E3"/>
    <mergeCell ref="G3:J3"/>
    <mergeCell ref="C1:F1"/>
    <mergeCell ref="A9:J9"/>
    <mergeCell ref="A11:A14"/>
    <mergeCell ref="A15:G15"/>
    <mergeCell ref="A16:A21"/>
    <mergeCell ref="A23:A29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15,04</vt:lpstr>
      <vt:lpstr>15,04 (льгот)</vt:lpstr>
      <vt:lpstr>15,04 соц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2022-04-14T07:52:33Z</dcterms:modified>
</cp:coreProperties>
</file>