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0" windowWidth="14620" windowHeight="7950" activeTab="2"/>
  </bookViews>
  <sheets>
    <sheet name="1,04" sheetId="1" r:id="rId1"/>
    <sheet name="1,04(льгот)" sheetId="2" r:id="rId2"/>
    <sheet name="1,04 (соц)" sheetId="3" r:id="rId3"/>
    <sheet name="Своб. выб." sheetId="4" r:id="rId4"/>
  </sheets>
  <calcPr calcId="145621"/>
</workbook>
</file>

<file path=xl/calcChain.xml><?xml version="1.0" encoding="utf-8"?>
<calcChain xmlns="http://schemas.openxmlformats.org/spreadsheetml/2006/main">
  <c r="F35" i="4" l="1"/>
  <c r="J32" i="1" l="1"/>
  <c r="I32" i="1"/>
  <c r="H32" i="1"/>
  <c r="G32" i="1"/>
  <c r="F32" i="1"/>
  <c r="J24" i="1"/>
  <c r="I24" i="1"/>
  <c r="H24" i="1"/>
  <c r="G24" i="1"/>
  <c r="F24" i="1"/>
  <c r="J15" i="1"/>
  <c r="I15" i="1"/>
  <c r="H15" i="1"/>
  <c r="G15" i="1"/>
  <c r="F15" i="1"/>
  <c r="J31" i="3" l="1"/>
  <c r="I31" i="3"/>
  <c r="H31" i="3"/>
  <c r="G31" i="3"/>
  <c r="F31" i="3"/>
  <c r="J15" i="3"/>
  <c r="I15" i="3"/>
  <c r="H15" i="3"/>
  <c r="G15" i="3"/>
  <c r="F15" i="3"/>
  <c r="J31" i="2"/>
  <c r="I31" i="2"/>
  <c r="H31" i="2"/>
  <c r="G31" i="2"/>
  <c r="F31" i="2"/>
  <c r="J23" i="2"/>
  <c r="I23" i="2"/>
  <c r="H23" i="2"/>
  <c r="G23" i="2"/>
  <c r="F23" i="2"/>
  <c r="J15" i="2"/>
  <c r="I15" i="2"/>
  <c r="H15" i="2"/>
  <c r="G15" i="2"/>
  <c r="F15" i="2"/>
</calcChain>
</file>

<file path=xl/sharedStrings.xml><?xml version="1.0" encoding="utf-8"?>
<sst xmlns="http://schemas.openxmlformats.org/spreadsheetml/2006/main" count="246" uniqueCount="100">
  <si>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</si>
  <si>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</si>
  <si>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</si>
  <si>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</si>
  <si>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</si>
  <si>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</si>
  <si>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</si>
  <si>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</si>
  <si>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</si>
  <si>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</si>
  <si>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</si>
  <si>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</si>
  <si>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</si>
  <si>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</si>
  <si>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</si>
  <si>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</si>
  <si>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</si>
  <si>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</si>
  <si>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</si>
  <si>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</si>
  <si>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</si>
  <si>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</si>
  <si>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</si>
  <si>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</si>
  <si>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</si>
  <si>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</si>
  <si>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</si>
  <si>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</si>
  <si>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</si>
  <si>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</si>
  <si>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Хлеб пшеничный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</si>
  <si>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</si>
  <si>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</si>
  <si>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</si>
  <si>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</si>
  <si>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</si>
  <si>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</si>
  <si>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</si>
  <si>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</si>
  <si>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</si>
  <si>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</si>
  <si>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</si>
  <si>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Горячее питание/начальное образование  2 смена</t>
  </si>
  <si>
    <t xml:space="preserve">Ответственный по питанию  _______________ </t>
  </si>
  <si>
    <t>овощи</t>
  </si>
  <si>
    <t>Фрикадельки в соусе</t>
  </si>
  <si>
    <t>670/1983</t>
  </si>
  <si>
    <t>Капуста тушеная</t>
  </si>
  <si>
    <t>534/2004</t>
  </si>
  <si>
    <t>Суп с макаронными изделиями и картофелем</t>
  </si>
  <si>
    <t>Котлеты любительские</t>
  </si>
  <si>
    <t>Каша вязкая перловая</t>
  </si>
  <si>
    <t>143/2004</t>
  </si>
  <si>
    <t>390/2004</t>
  </si>
  <si>
    <t>510/2004</t>
  </si>
  <si>
    <t>Бухгалтер                                   _______________Куцобина С.Н.</t>
  </si>
  <si>
    <t>Горячее питание /льготная категория 5-11 класс/</t>
  </si>
  <si>
    <t>Горячее питание /льготная категория /</t>
  </si>
  <si>
    <t xml:space="preserve">Горячее питание 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</si>
  <si>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</si>
  <si>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</si>
  <si>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>СВОБОДНЫЙ ВЫБОР</t>
  </si>
  <si>
    <t>102/1/2</t>
  </si>
  <si>
    <t>Сосиска запечен. в тесте</t>
  </si>
  <si>
    <t>50/50</t>
  </si>
  <si>
    <t>Пицца</t>
  </si>
  <si>
    <t>Ватрушка с сыром</t>
  </si>
  <si>
    <t>Мясо запечен. с помидором, сыром</t>
  </si>
  <si>
    <t>Картофельное пюре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</si>
  <si>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</si>
  <si>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</si>
  <si>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</si>
  <si>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 xml:space="preserve"> </t>
  </si>
  <si>
    <t>Чай с сахаром</t>
  </si>
  <si>
    <t>685/2004</t>
  </si>
  <si>
    <t>Компот из свежих яблок</t>
  </si>
  <si>
    <t>Салат из крабовых палочек с огурцом</t>
  </si>
  <si>
    <t>50/40</t>
  </si>
  <si>
    <t>Котлета рыбная любительская с соусом</t>
  </si>
  <si>
    <t>40/40</t>
  </si>
  <si>
    <t>Напиток лимонный</t>
  </si>
  <si>
    <t>для столовой школы № 33 на 17 марта  2022 года</t>
  </si>
  <si>
    <t>Овощи свежие в нарезке (огурец)</t>
  </si>
  <si>
    <t>20/20</t>
  </si>
  <si>
    <t>Ватрушка с повидлом</t>
  </si>
  <si>
    <t>для столовой школы № 33  на 1 апреля  2022 года</t>
  </si>
  <si>
    <t>60/60</t>
  </si>
  <si>
    <t>Макароны отварные</t>
  </si>
  <si>
    <t>516/2004</t>
  </si>
  <si>
    <t>для столовой школы № 33  на 1  апреля  2022 года</t>
  </si>
  <si>
    <t>Салат из  свеклы с огурцом, яйцом</t>
  </si>
  <si>
    <t>Бутеброд с ветчиной</t>
  </si>
  <si>
    <t>Расстегаи с куриным филе</t>
  </si>
  <si>
    <t>Горбуша запечен. в сыре</t>
  </si>
  <si>
    <t>для столовой школы № 33 на 1 апреля  2022 года</t>
  </si>
  <si>
    <t>Салат из св, капусты с яйцом</t>
  </si>
  <si>
    <t>Салать "Студенческий"</t>
  </si>
  <si>
    <t>Крендель сахарный</t>
  </si>
  <si>
    <t>Слойкас свердловская</t>
  </si>
  <si>
    <t>Филе куриное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</si>
</sst>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6" fillId="4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8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2" fontId="12" fillId="4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7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0" xfId="0" applyFont="1" applyBorder="1" applyAlignment="1">
      <alignment horizontal="center" vertical="justify" wrapText="1"/>
    </xf>
    <xf numFmtId="0" fontId="11" fillId="4" borderId="2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8" fillId="0" borderId="0" xfId="0" applyFont="1" applyAlignment="1"/>
    <xf numFmtId="0" fontId="0" fillId="0" borderId="8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2" workbookViewId="0">
      <selection activeCell="F19" sqref="F19"/>
    </sheetView>
  </sheetViews>
  <sheetFormatPr defaultColWidth="8.7265625" defaultRowHeight="14" x14ac:dyDescent="0.3"/>
  <cols>
    <col min="1" max="1" width="10.453125" style="4" customWidth="1"/>
    <col min="2" max="2" width="9.1796875" style="4" customWidth="1"/>
    <col min="3" max="3" width="26.1796875" style="4" customWidth="1"/>
    <col min="4" max="4" width="7.1796875" style="4" customWidth="1"/>
    <col min="5" max="5" width="7.54296875" style="4" customWidth="1"/>
    <col min="6" max="6" width="10" style="4" customWidth="1"/>
    <col min="7" max="8" width="6.7265625" style="4" customWidth="1"/>
    <col min="9" max="9" width="7.1796875" style="4" customWidth="1"/>
    <col min="10" max="10" width="6.6328125" style="4" customWidth="1"/>
    <col min="11" max="16384" width="8.7265625" style="4"/>
  </cols>
  <sheetData>
    <row r="1" spans="1:10" ht="13.5" customHeight="1" x14ac:dyDescent="0.3">
      <c r="C1" s="99" t="s">
        <v>9</v>
      </c>
      <c r="D1" s="99"/>
      <c r="E1" s="99"/>
      <c r="F1" s="99"/>
      <c r="G1" s="97" t="s">
        <v>10</v>
      </c>
      <c r="H1" s="97"/>
      <c r="I1" s="97"/>
      <c r="J1" s="97"/>
    </row>
    <row r="2" spans="1:10" ht="13.5" customHeight="1" x14ac:dyDescent="0.3">
      <c r="C2" s="99" t="s">
        <v>59</v>
      </c>
      <c r="D2" s="99"/>
      <c r="E2" s="99"/>
      <c r="F2" s="99"/>
      <c r="G2" s="97" t="s">
        <v>11</v>
      </c>
      <c r="H2" s="97"/>
      <c r="I2" s="97"/>
      <c r="J2" s="97"/>
    </row>
    <row r="3" spans="1:10" ht="14.15" customHeight="1" x14ac:dyDescent="0.3">
      <c r="C3" s="99"/>
      <c r="D3" s="99"/>
      <c r="E3" s="99"/>
      <c r="F3" s="3"/>
      <c r="G3" s="97" t="s">
        <v>12</v>
      </c>
      <c r="H3" s="97"/>
      <c r="I3" s="97"/>
      <c r="J3" s="97"/>
    </row>
    <row r="4" spans="1:10" ht="15.65" customHeight="1" x14ac:dyDescent="0.3">
      <c r="C4" s="98" t="s">
        <v>0</v>
      </c>
      <c r="D4" s="98"/>
      <c r="E4" s="98"/>
      <c r="F4" s="98"/>
      <c r="G4" s="98"/>
      <c r="H4" s="98"/>
      <c r="I4" s="98"/>
      <c r="J4" s="98"/>
    </row>
    <row r="5" spans="1:10" ht="18.649999999999999" customHeight="1" x14ac:dyDescent="0.3">
      <c r="C5" s="98" t="s">
        <v>1</v>
      </c>
      <c r="D5" s="98"/>
      <c r="E5" s="98"/>
      <c r="F5" s="98"/>
      <c r="G5" s="98"/>
      <c r="H5" s="98"/>
      <c r="I5" s="98"/>
      <c r="J5" s="98"/>
    </row>
    <row r="6" spans="1:10" ht="17.5" x14ac:dyDescent="0.3">
      <c r="C6" s="100" t="s">
        <v>85</v>
      </c>
      <c r="D6" s="100"/>
      <c r="E6" s="100"/>
      <c r="F6" s="100"/>
      <c r="G6" s="100"/>
      <c r="H6" s="100"/>
      <c r="I6" s="100"/>
      <c r="J6" s="100"/>
    </row>
    <row r="8" spans="1:10" ht="23.25" customHeight="1" x14ac:dyDescent="0.35">
      <c r="C8" s="79"/>
      <c r="D8" s="79"/>
      <c r="H8" s="28" t="s">
        <v>31</v>
      </c>
      <c r="I8" s="29">
        <v>2</v>
      </c>
    </row>
    <row r="9" spans="1:10" ht="17.5" x14ac:dyDescent="0.3">
      <c r="A9" s="102" t="s">
        <v>32</v>
      </c>
      <c r="B9" s="102"/>
      <c r="C9" s="102"/>
      <c r="D9" s="102"/>
      <c r="E9" s="102"/>
      <c r="F9" s="102"/>
      <c r="G9" s="102"/>
      <c r="H9" s="103"/>
      <c r="I9" s="103"/>
      <c r="J9" s="103"/>
    </row>
    <row r="10" spans="1:10" ht="37.5" customHeight="1" x14ac:dyDescent="0.3">
      <c r="A10" s="14" t="s">
        <v>13</v>
      </c>
      <c r="B10" s="14" t="s">
        <v>14</v>
      </c>
      <c r="C10" s="5" t="s">
        <v>33</v>
      </c>
      <c r="D10" s="6" t="s">
        <v>15</v>
      </c>
      <c r="E10" s="5" t="s">
        <v>2</v>
      </c>
      <c r="F10" s="5" t="s">
        <v>3</v>
      </c>
      <c r="G10" s="6" t="s">
        <v>4</v>
      </c>
      <c r="H10" s="6" t="s">
        <v>5</v>
      </c>
      <c r="I10" s="6" t="s">
        <v>6</v>
      </c>
      <c r="J10" s="6" t="s">
        <v>41</v>
      </c>
    </row>
    <row r="11" spans="1:10" ht="15.65" customHeight="1" x14ac:dyDescent="0.3">
      <c r="A11" s="94" t="s">
        <v>29</v>
      </c>
      <c r="B11" s="31" t="s">
        <v>34</v>
      </c>
      <c r="C11" s="38" t="s">
        <v>45</v>
      </c>
      <c r="D11" s="23" t="s">
        <v>46</v>
      </c>
      <c r="E11" s="33" t="s">
        <v>86</v>
      </c>
      <c r="F11" s="46">
        <v>26.64</v>
      </c>
      <c r="G11" s="6">
        <v>9.77</v>
      </c>
      <c r="H11" s="6">
        <v>15.16</v>
      </c>
      <c r="I11" s="6">
        <v>16.54</v>
      </c>
      <c r="J11" s="6">
        <v>241.68</v>
      </c>
    </row>
    <row r="12" spans="1:10" ht="19.5" customHeight="1" x14ac:dyDescent="0.3">
      <c r="A12" s="95"/>
      <c r="B12" s="31" t="s">
        <v>40</v>
      </c>
      <c r="C12" s="38" t="s">
        <v>47</v>
      </c>
      <c r="D12" s="23" t="s">
        <v>48</v>
      </c>
      <c r="E12" s="33">
        <v>150</v>
      </c>
      <c r="F12" s="46">
        <v>35.299999999999997</v>
      </c>
      <c r="G12" s="6">
        <v>7</v>
      </c>
      <c r="H12" s="6">
        <v>3.95</v>
      </c>
      <c r="I12" s="6">
        <v>31.7</v>
      </c>
      <c r="J12" s="6">
        <v>190.35</v>
      </c>
    </row>
    <row r="13" spans="1:10" ht="17.5" customHeight="1" x14ac:dyDescent="0.3">
      <c r="A13" s="95"/>
      <c r="B13" s="31" t="s">
        <v>36</v>
      </c>
      <c r="C13" s="38" t="s">
        <v>73</v>
      </c>
      <c r="D13" s="23" t="s">
        <v>74</v>
      </c>
      <c r="E13" s="33">
        <v>200</v>
      </c>
      <c r="F13" s="46">
        <v>3.49</v>
      </c>
      <c r="G13" s="6">
        <v>0.4</v>
      </c>
      <c r="H13" s="6">
        <v>0.02</v>
      </c>
      <c r="I13" s="6">
        <v>17</v>
      </c>
      <c r="J13" s="6">
        <v>69.78</v>
      </c>
    </row>
    <row r="14" spans="1:10" ht="21.75" customHeight="1" thickBot="1" x14ac:dyDescent="0.35">
      <c r="A14" s="95"/>
      <c r="B14" s="31" t="s">
        <v>37</v>
      </c>
      <c r="C14" s="38" t="s">
        <v>8</v>
      </c>
      <c r="D14" s="23" t="s">
        <v>16</v>
      </c>
      <c r="E14" s="33">
        <v>40</v>
      </c>
      <c r="F14" s="51">
        <v>2.12</v>
      </c>
      <c r="G14" s="50">
        <v>2.64</v>
      </c>
      <c r="H14" s="50">
        <v>0.48</v>
      </c>
      <c r="I14" s="50">
        <v>15.84</v>
      </c>
      <c r="J14" s="50">
        <v>78.239999999999995</v>
      </c>
    </row>
    <row r="15" spans="1:10" ht="20" x14ac:dyDescent="0.3">
      <c r="A15" s="96"/>
      <c r="B15" s="30"/>
      <c r="C15" s="7" t="s">
        <v>7</v>
      </c>
      <c r="D15" s="23"/>
      <c r="E15" s="37"/>
      <c r="F15" s="40">
        <f>SUM(F11:F14)</f>
        <v>67.55</v>
      </c>
      <c r="G15" s="44">
        <f>SUM(G11:G14)</f>
        <v>19.809999999999999</v>
      </c>
      <c r="H15" s="44">
        <f>SUM(H11:H14)</f>
        <v>19.61</v>
      </c>
      <c r="I15" s="44">
        <f>SUM(I11:I14)</f>
        <v>81.08</v>
      </c>
      <c r="J15" s="44">
        <f>SUM(J11:J14)</f>
        <v>580.04999999999995</v>
      </c>
    </row>
    <row r="16" spans="1:10" s="22" customFormat="1" ht="23.25" customHeight="1" x14ac:dyDescent="0.3">
      <c r="A16" s="101" t="s">
        <v>42</v>
      </c>
      <c r="B16" s="101"/>
      <c r="C16" s="101"/>
      <c r="D16" s="101"/>
      <c r="E16" s="101"/>
      <c r="F16" s="101"/>
      <c r="G16" s="101"/>
      <c r="H16" s="21"/>
      <c r="I16" s="21"/>
      <c r="J16" s="21"/>
    </row>
    <row r="17" spans="1:10" s="22" customFormat="1" ht="28" customHeight="1" x14ac:dyDescent="0.3">
      <c r="A17" s="45"/>
      <c r="B17" s="9" t="s">
        <v>44</v>
      </c>
      <c r="C17" s="38" t="s">
        <v>82</v>
      </c>
      <c r="D17" s="32" t="s">
        <v>16</v>
      </c>
      <c r="E17" s="33">
        <v>30</v>
      </c>
      <c r="F17" s="46">
        <v>6.17</v>
      </c>
      <c r="G17" s="9">
        <v>0.24</v>
      </c>
      <c r="H17" s="9">
        <v>0</v>
      </c>
      <c r="I17" s="9">
        <v>0.84</v>
      </c>
      <c r="J17" s="9">
        <v>4.32</v>
      </c>
    </row>
    <row r="18" spans="1:10" ht="32.5" customHeight="1" x14ac:dyDescent="0.3">
      <c r="A18" s="95" t="s">
        <v>35</v>
      </c>
      <c r="B18" s="31" t="s">
        <v>38</v>
      </c>
      <c r="C18" s="41" t="s">
        <v>49</v>
      </c>
      <c r="D18" s="24" t="s">
        <v>52</v>
      </c>
      <c r="E18" s="34">
        <v>200</v>
      </c>
      <c r="F18" s="76">
        <v>10.050000000000001</v>
      </c>
      <c r="G18" s="9">
        <v>3.09</v>
      </c>
      <c r="H18" s="9">
        <v>4.95</v>
      </c>
      <c r="I18" s="9">
        <v>18.98</v>
      </c>
      <c r="J18" s="9">
        <v>132.83000000000001</v>
      </c>
    </row>
    <row r="19" spans="1:10" ht="28" x14ac:dyDescent="0.3">
      <c r="A19" s="95"/>
      <c r="B19" s="31" t="s">
        <v>39</v>
      </c>
      <c r="C19" s="41" t="s">
        <v>78</v>
      </c>
      <c r="D19" s="25" t="s">
        <v>53</v>
      </c>
      <c r="E19" s="35" t="s">
        <v>77</v>
      </c>
      <c r="F19" s="76">
        <v>27.38</v>
      </c>
      <c r="G19" s="9">
        <v>10.45</v>
      </c>
      <c r="H19" s="9">
        <v>7.65</v>
      </c>
      <c r="I19" s="9">
        <v>13.7</v>
      </c>
      <c r="J19" s="9">
        <v>165.45</v>
      </c>
    </row>
    <row r="20" spans="1:10" ht="18" customHeight="1" x14ac:dyDescent="0.3">
      <c r="A20" s="95"/>
      <c r="B20" s="31" t="s">
        <v>40</v>
      </c>
      <c r="C20" s="41" t="s">
        <v>51</v>
      </c>
      <c r="D20" s="25" t="s">
        <v>54</v>
      </c>
      <c r="E20" s="35">
        <v>150</v>
      </c>
      <c r="F20" s="76">
        <v>6.71</v>
      </c>
      <c r="G20" s="9">
        <v>5.35</v>
      </c>
      <c r="H20" s="9">
        <v>10.5</v>
      </c>
      <c r="I20" s="9">
        <v>31.12</v>
      </c>
      <c r="J20" s="9">
        <v>240.38</v>
      </c>
    </row>
    <row r="21" spans="1:10" ht="22" customHeight="1" x14ac:dyDescent="0.3">
      <c r="A21" s="95"/>
      <c r="B21" s="31" t="s">
        <v>36</v>
      </c>
      <c r="C21" s="41" t="s">
        <v>75</v>
      </c>
      <c r="D21" s="25" t="s">
        <v>27</v>
      </c>
      <c r="E21" s="35">
        <v>200</v>
      </c>
      <c r="F21" s="76">
        <v>8.57</v>
      </c>
      <c r="G21" s="9">
        <v>0.21</v>
      </c>
      <c r="H21" s="9">
        <v>0.21</v>
      </c>
      <c r="I21" s="9">
        <v>27.9</v>
      </c>
      <c r="J21" s="9">
        <v>114</v>
      </c>
    </row>
    <row r="22" spans="1:10" ht="18" customHeight="1" x14ac:dyDescent="0.3">
      <c r="A22" s="95"/>
      <c r="B22" s="31" t="s">
        <v>37</v>
      </c>
      <c r="C22" s="38" t="s">
        <v>30</v>
      </c>
      <c r="D22" s="26" t="s">
        <v>16</v>
      </c>
      <c r="E22" s="36">
        <v>20</v>
      </c>
      <c r="F22" s="46">
        <v>1.91</v>
      </c>
      <c r="G22" s="9">
        <v>1.77</v>
      </c>
      <c r="H22" s="9">
        <v>0.16</v>
      </c>
      <c r="I22" s="9">
        <v>9.84</v>
      </c>
      <c r="J22" s="9">
        <v>47.88</v>
      </c>
    </row>
    <row r="23" spans="1:10" ht="19.5" customHeight="1" thickBot="1" x14ac:dyDescent="0.35">
      <c r="A23" s="95"/>
      <c r="B23" s="31" t="s">
        <v>37</v>
      </c>
      <c r="C23" s="38" t="s">
        <v>8</v>
      </c>
      <c r="D23" s="26" t="s">
        <v>16</v>
      </c>
      <c r="E23" s="36">
        <v>40</v>
      </c>
      <c r="F23" s="51">
        <v>2.12</v>
      </c>
      <c r="G23" s="43">
        <v>2.64</v>
      </c>
      <c r="H23" s="43">
        <v>0.48</v>
      </c>
      <c r="I23" s="43">
        <v>15.84</v>
      </c>
      <c r="J23" s="43">
        <v>76.8</v>
      </c>
    </row>
    <row r="24" spans="1:10" ht="20" x14ac:dyDescent="0.3">
      <c r="A24" s="96"/>
      <c r="B24" s="30"/>
      <c r="C24" s="7" t="s">
        <v>7</v>
      </c>
      <c r="D24" s="26"/>
      <c r="E24" s="36"/>
      <c r="F24" s="40">
        <f>SUM(F17:F23)</f>
        <v>62.909999999999989</v>
      </c>
      <c r="G24" s="42">
        <f>SUM(G17:G23)</f>
        <v>23.75</v>
      </c>
      <c r="H24" s="42">
        <f>SUM(H17:H23)</f>
        <v>23.950000000000003</v>
      </c>
      <c r="I24" s="42">
        <f>SUM(I17:I23)</f>
        <v>118.22</v>
      </c>
      <c r="J24" s="42">
        <f>SUM(J17:J23)</f>
        <v>781.66</v>
      </c>
    </row>
    <row r="25" spans="1:10" ht="10.5" customHeight="1" x14ac:dyDescent="0.3">
      <c r="C25" s="12"/>
      <c r="D25" s="12"/>
      <c r="E25" s="12"/>
      <c r="F25" s="12"/>
      <c r="G25" s="13"/>
      <c r="H25" s="13"/>
      <c r="I25" s="13"/>
      <c r="J25" s="13"/>
    </row>
    <row r="26" spans="1:10" ht="30" hidden="1" customHeight="1" x14ac:dyDescent="0.3">
      <c r="A26" s="93" t="s">
        <v>17</v>
      </c>
      <c r="B26" s="78"/>
      <c r="C26" s="8" t="s">
        <v>18</v>
      </c>
      <c r="D26" s="24" t="s">
        <v>16</v>
      </c>
      <c r="E26" s="15">
        <v>30</v>
      </c>
      <c r="F26" s="18"/>
      <c r="G26" s="9">
        <v>0.24</v>
      </c>
      <c r="H26" s="9">
        <v>0</v>
      </c>
      <c r="I26" s="9">
        <v>0.84</v>
      </c>
      <c r="J26" s="9">
        <v>4.32</v>
      </c>
    </row>
    <row r="27" spans="1:10" ht="32.5" hidden="1" customHeight="1" x14ac:dyDescent="0.3">
      <c r="A27" s="93"/>
      <c r="B27" s="78"/>
      <c r="C27" s="8" t="s">
        <v>19</v>
      </c>
      <c r="D27" s="24" t="s">
        <v>20</v>
      </c>
      <c r="E27" s="15" t="s">
        <v>21</v>
      </c>
      <c r="F27" s="18"/>
      <c r="G27" s="9">
        <v>1.76</v>
      </c>
      <c r="H27" s="9">
        <v>4.08</v>
      </c>
      <c r="I27" s="9">
        <v>13.92</v>
      </c>
      <c r="J27" s="9">
        <v>99.44</v>
      </c>
    </row>
    <row r="28" spans="1:10" ht="30" hidden="1" x14ac:dyDescent="0.3">
      <c r="A28" s="93"/>
      <c r="B28" s="78"/>
      <c r="C28" s="8" t="s">
        <v>22</v>
      </c>
      <c r="D28" s="25" t="s">
        <v>23</v>
      </c>
      <c r="E28" s="16" t="s">
        <v>24</v>
      </c>
      <c r="F28" s="18"/>
      <c r="G28" s="9">
        <v>11.78</v>
      </c>
      <c r="H28" s="9">
        <v>9.11</v>
      </c>
      <c r="I28" s="9">
        <v>14.9</v>
      </c>
      <c r="J28" s="9">
        <v>188.71</v>
      </c>
    </row>
    <row r="29" spans="1:10" ht="17.5" hidden="1" x14ac:dyDescent="0.3">
      <c r="A29" s="93"/>
      <c r="B29" s="78"/>
      <c r="C29" s="8" t="s">
        <v>25</v>
      </c>
      <c r="D29" s="25" t="s">
        <v>28</v>
      </c>
      <c r="E29" s="16">
        <v>100</v>
      </c>
      <c r="F29" s="18"/>
      <c r="G29" s="9">
        <v>2.5</v>
      </c>
      <c r="H29" s="9">
        <v>2.73</v>
      </c>
      <c r="I29" s="9">
        <v>22.87</v>
      </c>
      <c r="J29" s="9">
        <v>126.05</v>
      </c>
    </row>
    <row r="30" spans="1:10" ht="31.5" hidden="1" customHeight="1" x14ac:dyDescent="0.3">
      <c r="A30" s="93"/>
      <c r="B30" s="78"/>
      <c r="C30" s="8" t="s">
        <v>26</v>
      </c>
      <c r="D30" s="25" t="s">
        <v>27</v>
      </c>
      <c r="E30" s="16">
        <v>200</v>
      </c>
      <c r="F30" s="18"/>
      <c r="G30" s="9">
        <v>0.21</v>
      </c>
      <c r="H30" s="9">
        <v>0.21</v>
      </c>
      <c r="I30" s="9">
        <v>27.9</v>
      </c>
      <c r="J30" s="9">
        <v>114</v>
      </c>
    </row>
    <row r="31" spans="1:10" ht="17.5" hidden="1" x14ac:dyDescent="0.3">
      <c r="A31" s="93"/>
      <c r="B31" s="78"/>
      <c r="C31" s="7" t="s">
        <v>8</v>
      </c>
      <c r="D31" s="26" t="s">
        <v>16</v>
      </c>
      <c r="E31" s="17">
        <v>30</v>
      </c>
      <c r="F31" s="19"/>
      <c r="G31" s="9">
        <v>1.98</v>
      </c>
      <c r="H31" s="9">
        <v>0.36</v>
      </c>
      <c r="I31" s="9">
        <v>11.88</v>
      </c>
      <c r="J31" s="9">
        <v>57.6</v>
      </c>
    </row>
    <row r="32" spans="1:10" ht="20" hidden="1" x14ac:dyDescent="0.3">
      <c r="A32" s="93"/>
      <c r="B32" s="78"/>
      <c r="C32" s="7" t="s">
        <v>7</v>
      </c>
      <c r="D32" s="26"/>
      <c r="E32" s="11"/>
      <c r="F32" s="20">
        <f>SUM(F26:F31)</f>
        <v>0</v>
      </c>
      <c r="G32" s="10">
        <f t="shared" ref="G32" si="0">SUM(G26:G31)</f>
        <v>18.470000000000002</v>
      </c>
      <c r="H32" s="10">
        <f>SUM(H26:H31)</f>
        <v>16.489999999999998</v>
      </c>
      <c r="I32" s="10">
        <f>SUM(I26:I31)</f>
        <v>92.31</v>
      </c>
      <c r="J32" s="10">
        <f>SUM(J26:J31)</f>
        <v>590.12</v>
      </c>
    </row>
    <row r="33" spans="3:4" ht="15.5" x14ac:dyDescent="0.3">
      <c r="C33" s="1"/>
      <c r="D33" s="1"/>
    </row>
    <row r="34" spans="3:4" ht="19" customHeight="1" x14ac:dyDescent="0.3">
      <c r="C34" s="27" t="s">
        <v>60</v>
      </c>
      <c r="D34" s="2"/>
    </row>
    <row r="35" spans="3:4" ht="17" customHeight="1" x14ac:dyDescent="0.3">
      <c r="C35" s="27" t="s">
        <v>55</v>
      </c>
      <c r="D35" s="2"/>
    </row>
    <row r="36" spans="3:4" ht="23.5" customHeight="1" x14ac:dyDescent="0.3">
      <c r="C36" s="27" t="s">
        <v>43</v>
      </c>
      <c r="D36" s="2"/>
    </row>
  </sheetData>
  <mergeCells count="14">
    <mergeCell ref="A26:A32"/>
    <mergeCell ref="A11:A15"/>
    <mergeCell ref="G2:J2"/>
    <mergeCell ref="G1:J1"/>
    <mergeCell ref="C4:J4"/>
    <mergeCell ref="C1:F1"/>
    <mergeCell ref="C2:F2"/>
    <mergeCell ref="C5:J5"/>
    <mergeCell ref="C6:J6"/>
    <mergeCell ref="C3:E3"/>
    <mergeCell ref="A18:A24"/>
    <mergeCell ref="A16:G16"/>
    <mergeCell ref="G3:J3"/>
    <mergeCell ref="A9:J9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L21" sqref="L21"/>
    </sheetView>
  </sheetViews>
  <sheetFormatPr defaultColWidth="8.7265625" defaultRowHeight="14" x14ac:dyDescent="0.3"/>
  <cols>
    <col min="1" max="1" width="10.453125" style="4" customWidth="1"/>
    <col min="2" max="2" width="9.1796875" style="4" customWidth="1"/>
    <col min="3" max="3" width="26.1796875" style="4" customWidth="1"/>
    <col min="4" max="4" width="7.1796875" style="4" customWidth="1"/>
    <col min="5" max="5" width="7.54296875" style="4" customWidth="1"/>
    <col min="6" max="6" width="10" style="4" customWidth="1"/>
    <col min="7" max="8" width="6.7265625" style="4" customWidth="1"/>
    <col min="9" max="9" width="7.1796875" style="4" customWidth="1"/>
    <col min="10" max="10" width="6.6328125" style="4" customWidth="1"/>
    <col min="11" max="16384" width="8.7265625" style="4"/>
  </cols>
  <sheetData>
    <row r="1" spans="1:10" ht="13.5" customHeight="1" x14ac:dyDescent="0.3">
      <c r="C1" s="99" t="s">
        <v>9</v>
      </c>
      <c r="D1" s="99"/>
      <c r="E1" s="99"/>
      <c r="F1" s="99"/>
      <c r="G1" s="97" t="s">
        <v>10</v>
      </c>
      <c r="H1" s="97"/>
      <c r="I1" s="97"/>
      <c r="J1" s="97"/>
    </row>
    <row r="2" spans="1:10" ht="13.5" customHeight="1" x14ac:dyDescent="0.3">
      <c r="C2" s="99" t="s">
        <v>59</v>
      </c>
      <c r="D2" s="99"/>
      <c r="E2" s="99"/>
      <c r="F2" s="99"/>
      <c r="G2" s="97" t="s">
        <v>11</v>
      </c>
      <c r="H2" s="97"/>
      <c r="I2" s="97"/>
      <c r="J2" s="97"/>
    </row>
    <row r="3" spans="1:10" ht="14.15" customHeight="1" x14ac:dyDescent="0.3">
      <c r="C3" s="99"/>
      <c r="D3" s="99"/>
      <c r="E3" s="99"/>
      <c r="F3" s="3"/>
      <c r="G3" s="97" t="s">
        <v>12</v>
      </c>
      <c r="H3" s="97"/>
      <c r="I3" s="97"/>
      <c r="J3" s="97"/>
    </row>
    <row r="4" spans="1:10" ht="15.65" customHeight="1" x14ac:dyDescent="0.3">
      <c r="C4" s="98" t="s">
        <v>0</v>
      </c>
      <c r="D4" s="98"/>
      <c r="E4" s="98"/>
      <c r="F4" s="98"/>
      <c r="G4" s="98"/>
      <c r="H4" s="98"/>
      <c r="I4" s="98"/>
      <c r="J4" s="98"/>
    </row>
    <row r="5" spans="1:10" ht="18.649999999999999" customHeight="1" x14ac:dyDescent="0.3">
      <c r="C5" s="98" t="s">
        <v>1</v>
      </c>
      <c r="D5" s="98"/>
      <c r="E5" s="98"/>
      <c r="F5" s="98"/>
      <c r="G5" s="98"/>
      <c r="H5" s="98"/>
      <c r="I5" s="98"/>
      <c r="J5" s="98"/>
    </row>
    <row r="6" spans="1:10" ht="17.5" x14ac:dyDescent="0.3">
      <c r="C6" s="100" t="s">
        <v>81</v>
      </c>
      <c r="D6" s="100"/>
      <c r="E6" s="100"/>
      <c r="F6" s="100"/>
      <c r="G6" s="100"/>
      <c r="H6" s="100"/>
      <c r="I6" s="100"/>
      <c r="J6" s="100"/>
    </row>
    <row r="8" spans="1:10" ht="23.25" customHeight="1" x14ac:dyDescent="0.35">
      <c r="C8" s="48"/>
      <c r="D8" s="48"/>
      <c r="H8" s="28" t="s">
        <v>31</v>
      </c>
      <c r="I8" s="29">
        <v>2</v>
      </c>
    </row>
    <row r="9" spans="1:10" ht="17.5" x14ac:dyDescent="0.3">
      <c r="A9" s="102" t="s">
        <v>56</v>
      </c>
      <c r="B9" s="102"/>
      <c r="C9" s="102"/>
      <c r="D9" s="102"/>
      <c r="E9" s="102"/>
      <c r="F9" s="102"/>
      <c r="G9" s="102"/>
      <c r="H9" s="103"/>
      <c r="I9" s="103"/>
      <c r="J9" s="103"/>
    </row>
    <row r="10" spans="1:10" ht="37.5" customHeight="1" x14ac:dyDescent="0.3">
      <c r="A10" s="14" t="s">
        <v>13</v>
      </c>
      <c r="B10" s="14" t="s">
        <v>14</v>
      </c>
      <c r="C10" s="5" t="s">
        <v>33</v>
      </c>
      <c r="D10" s="6" t="s">
        <v>15</v>
      </c>
      <c r="E10" s="5" t="s">
        <v>2</v>
      </c>
      <c r="F10" s="5" t="s">
        <v>3</v>
      </c>
      <c r="G10" s="6" t="s">
        <v>4</v>
      </c>
      <c r="H10" s="6" t="s">
        <v>5</v>
      </c>
      <c r="I10" s="6" t="s">
        <v>6</v>
      </c>
      <c r="J10" s="6" t="s">
        <v>41</v>
      </c>
    </row>
    <row r="11" spans="1:10" ht="15.65" customHeight="1" x14ac:dyDescent="0.3">
      <c r="A11" s="94" t="s">
        <v>29</v>
      </c>
      <c r="B11" s="31" t="s">
        <v>34</v>
      </c>
      <c r="C11" s="38" t="s">
        <v>45</v>
      </c>
      <c r="D11" s="23" t="s">
        <v>46</v>
      </c>
      <c r="E11" s="33" t="s">
        <v>79</v>
      </c>
      <c r="F11" s="46">
        <v>17.27</v>
      </c>
      <c r="G11" s="6">
        <v>7.69</v>
      </c>
      <c r="H11" s="6">
        <v>8</v>
      </c>
      <c r="I11" s="6">
        <v>10.97</v>
      </c>
      <c r="J11" s="6">
        <v>146.62</v>
      </c>
    </row>
    <row r="12" spans="1:10" ht="19.5" customHeight="1" x14ac:dyDescent="0.3">
      <c r="A12" s="95"/>
      <c r="B12" s="31" t="s">
        <v>40</v>
      </c>
      <c r="C12" s="38" t="s">
        <v>87</v>
      </c>
      <c r="D12" s="23" t="s">
        <v>88</v>
      </c>
      <c r="E12" s="33">
        <v>150</v>
      </c>
      <c r="F12" s="46">
        <v>12.12</v>
      </c>
      <c r="G12" s="6">
        <v>7.73</v>
      </c>
      <c r="H12" s="6">
        <v>8.07</v>
      </c>
      <c r="I12" s="6">
        <v>35.979999999999997</v>
      </c>
      <c r="J12" s="6">
        <v>247.47</v>
      </c>
    </row>
    <row r="13" spans="1:10" ht="17.5" customHeight="1" x14ac:dyDescent="0.3">
      <c r="A13" s="95"/>
      <c r="B13" s="31" t="s">
        <v>36</v>
      </c>
      <c r="C13" s="38" t="s">
        <v>73</v>
      </c>
      <c r="D13" s="23" t="s">
        <v>74</v>
      </c>
      <c r="E13" s="33">
        <v>200</v>
      </c>
      <c r="F13" s="46">
        <v>3.49</v>
      </c>
      <c r="G13" s="6">
        <v>0.4</v>
      </c>
      <c r="H13" s="6">
        <v>0.02</v>
      </c>
      <c r="I13" s="6">
        <v>17</v>
      </c>
      <c r="J13" s="6">
        <v>69.78</v>
      </c>
    </row>
    <row r="14" spans="1:10" ht="21.75" customHeight="1" thickBot="1" x14ac:dyDescent="0.35">
      <c r="A14" s="95"/>
      <c r="B14" s="31" t="s">
        <v>37</v>
      </c>
      <c r="C14" s="38" t="s">
        <v>8</v>
      </c>
      <c r="D14" s="23" t="s">
        <v>16</v>
      </c>
      <c r="E14" s="33">
        <v>40</v>
      </c>
      <c r="F14" s="51">
        <v>2.12</v>
      </c>
      <c r="G14" s="50">
        <v>1.98</v>
      </c>
      <c r="H14" s="50">
        <v>0.36</v>
      </c>
      <c r="I14" s="50">
        <v>11.88</v>
      </c>
      <c r="J14" s="50">
        <v>57.6</v>
      </c>
    </row>
    <row r="15" spans="1:10" ht="20" x14ac:dyDescent="0.3">
      <c r="A15" s="96"/>
      <c r="B15" s="30"/>
      <c r="C15" s="7" t="s">
        <v>7</v>
      </c>
      <c r="D15" s="23"/>
      <c r="E15" s="37"/>
      <c r="F15" s="40">
        <f>SUM(F11:F14)</f>
        <v>35</v>
      </c>
      <c r="G15" s="44">
        <f>SUM(G11:G14)</f>
        <v>17.8</v>
      </c>
      <c r="H15" s="44">
        <f>SUM(H11:H14)</f>
        <v>16.45</v>
      </c>
      <c r="I15" s="44">
        <f>SUM(I11:I14)</f>
        <v>75.83</v>
      </c>
      <c r="J15" s="44">
        <f>SUM(J11:J14)</f>
        <v>521.47</v>
      </c>
    </row>
    <row r="16" spans="1:10" s="22" customFormat="1" ht="23.25" customHeight="1" x14ac:dyDescent="0.3">
      <c r="A16" s="101" t="s">
        <v>57</v>
      </c>
      <c r="B16" s="101"/>
      <c r="C16" s="101"/>
      <c r="D16" s="101"/>
      <c r="E16" s="101"/>
      <c r="F16" s="101"/>
      <c r="G16" s="101"/>
      <c r="H16" s="21"/>
      <c r="I16" s="21"/>
      <c r="J16" s="21"/>
    </row>
    <row r="17" spans="1:10" s="22" customFormat="1" ht="28" customHeight="1" x14ac:dyDescent="0.3">
      <c r="A17" s="45"/>
      <c r="B17" s="9"/>
      <c r="C17" s="38"/>
      <c r="D17" s="32"/>
      <c r="E17" s="33"/>
      <c r="F17" s="39"/>
      <c r="G17" s="9"/>
      <c r="H17" s="9"/>
      <c r="I17" s="9"/>
      <c r="J17" s="9"/>
    </row>
    <row r="18" spans="1:10" ht="32.5" customHeight="1" x14ac:dyDescent="0.3">
      <c r="A18" s="95" t="s">
        <v>35</v>
      </c>
      <c r="B18" s="31" t="s">
        <v>38</v>
      </c>
      <c r="C18" s="41" t="s">
        <v>49</v>
      </c>
      <c r="D18" s="24" t="s">
        <v>52</v>
      </c>
      <c r="E18" s="34">
        <v>150</v>
      </c>
      <c r="F18" s="76">
        <v>7.54</v>
      </c>
      <c r="G18" s="9">
        <v>2.3199999999999998</v>
      </c>
      <c r="H18" s="9">
        <v>3.71</v>
      </c>
      <c r="I18" s="9">
        <v>14.24</v>
      </c>
      <c r="J18" s="9">
        <v>99.62</v>
      </c>
    </row>
    <row r="19" spans="1:10" x14ac:dyDescent="0.3">
      <c r="A19" s="95"/>
      <c r="B19" s="31" t="s">
        <v>39</v>
      </c>
      <c r="C19" s="41" t="s">
        <v>50</v>
      </c>
      <c r="D19" s="25" t="s">
        <v>53</v>
      </c>
      <c r="E19" s="35">
        <v>40</v>
      </c>
      <c r="F19" s="76">
        <v>21.16</v>
      </c>
      <c r="G19" s="9">
        <v>4.2</v>
      </c>
      <c r="H19" s="9">
        <v>3.4</v>
      </c>
      <c r="I19" s="9">
        <v>3.2</v>
      </c>
      <c r="J19" s="9">
        <v>59.28</v>
      </c>
    </row>
    <row r="20" spans="1:10" x14ac:dyDescent="0.3">
      <c r="A20" s="95"/>
      <c r="B20" s="31" t="s">
        <v>40</v>
      </c>
      <c r="C20" s="41" t="s">
        <v>51</v>
      </c>
      <c r="D20" s="25" t="s">
        <v>54</v>
      </c>
      <c r="E20" s="35">
        <v>80</v>
      </c>
      <c r="F20" s="76">
        <v>3.58</v>
      </c>
      <c r="G20" s="9">
        <v>2.86</v>
      </c>
      <c r="H20" s="9">
        <v>5.6</v>
      </c>
      <c r="I20" s="9">
        <v>16.600000000000001</v>
      </c>
      <c r="J20" s="9">
        <v>128.19999999999999</v>
      </c>
    </row>
    <row r="21" spans="1:10" x14ac:dyDescent="0.3">
      <c r="A21" s="95"/>
      <c r="B21" s="31" t="s">
        <v>36</v>
      </c>
      <c r="C21" s="41" t="s">
        <v>73</v>
      </c>
      <c r="D21" s="25" t="s">
        <v>74</v>
      </c>
      <c r="E21" s="35">
        <v>200</v>
      </c>
      <c r="F21" s="76">
        <v>3.49</v>
      </c>
      <c r="G21" s="9">
        <v>0.4</v>
      </c>
      <c r="H21" s="9">
        <v>0.02</v>
      </c>
      <c r="I21" s="9">
        <v>17</v>
      </c>
      <c r="J21" s="9">
        <v>69.78</v>
      </c>
    </row>
    <row r="22" spans="1:10" ht="14.5" thickBot="1" x14ac:dyDescent="0.35">
      <c r="A22" s="95"/>
      <c r="B22" s="31" t="s">
        <v>37</v>
      </c>
      <c r="C22" s="38" t="s">
        <v>8</v>
      </c>
      <c r="D22" s="26" t="s">
        <v>16</v>
      </c>
      <c r="E22" s="36">
        <v>20</v>
      </c>
      <c r="F22" s="51">
        <v>1.06</v>
      </c>
      <c r="G22" s="43">
        <v>1.32</v>
      </c>
      <c r="H22" s="43">
        <v>0.24</v>
      </c>
      <c r="I22" s="43">
        <v>7.92</v>
      </c>
      <c r="J22" s="43">
        <v>39.119999999999997</v>
      </c>
    </row>
    <row r="23" spans="1:10" ht="20" x14ac:dyDescent="0.3">
      <c r="A23" s="96"/>
      <c r="B23" s="30"/>
      <c r="C23" s="7" t="s">
        <v>7</v>
      </c>
      <c r="D23" s="26"/>
      <c r="E23" s="36"/>
      <c r="F23" s="40">
        <f>SUM(F17:F22)</f>
        <v>36.830000000000005</v>
      </c>
      <c r="G23" s="42">
        <f>SUM(G17:G22)</f>
        <v>11.1</v>
      </c>
      <c r="H23" s="42">
        <f>SUM(H17:H22)</f>
        <v>12.969999999999999</v>
      </c>
      <c r="I23" s="42">
        <f>SUM(I17:I22)</f>
        <v>58.960000000000008</v>
      </c>
      <c r="J23" s="42">
        <f>SUM(J17:J22)</f>
        <v>396</v>
      </c>
    </row>
    <row r="24" spans="1:10" ht="10.5" customHeight="1" x14ac:dyDescent="0.3">
      <c r="C24" s="12"/>
      <c r="D24" s="12"/>
      <c r="E24" s="12"/>
      <c r="F24" s="12"/>
      <c r="G24" s="13"/>
      <c r="H24" s="13"/>
      <c r="I24" s="13"/>
      <c r="J24" s="13"/>
    </row>
    <row r="25" spans="1:10" ht="30" hidden="1" customHeight="1" x14ac:dyDescent="0.3">
      <c r="A25" s="93" t="s">
        <v>17</v>
      </c>
      <c r="B25" s="47"/>
      <c r="C25" s="8" t="s">
        <v>18</v>
      </c>
      <c r="D25" s="24" t="s">
        <v>16</v>
      </c>
      <c r="E25" s="15">
        <v>30</v>
      </c>
      <c r="F25" s="18"/>
      <c r="G25" s="9">
        <v>0.24</v>
      </c>
      <c r="H25" s="9">
        <v>0</v>
      </c>
      <c r="I25" s="9">
        <v>0.84</v>
      </c>
      <c r="J25" s="9">
        <v>4.32</v>
      </c>
    </row>
    <row r="26" spans="1:10" ht="32.5" hidden="1" customHeight="1" x14ac:dyDescent="0.3">
      <c r="A26" s="93"/>
      <c r="B26" s="47"/>
      <c r="C26" s="8" t="s">
        <v>19</v>
      </c>
      <c r="D26" s="24" t="s">
        <v>20</v>
      </c>
      <c r="E26" s="15" t="s">
        <v>21</v>
      </c>
      <c r="F26" s="18"/>
      <c r="G26" s="9">
        <v>1.76</v>
      </c>
      <c r="H26" s="9">
        <v>4.08</v>
      </c>
      <c r="I26" s="9">
        <v>13.92</v>
      </c>
      <c r="J26" s="9">
        <v>99.44</v>
      </c>
    </row>
    <row r="27" spans="1:10" ht="30" hidden="1" x14ac:dyDescent="0.3">
      <c r="A27" s="93"/>
      <c r="B27" s="47"/>
      <c r="C27" s="8" t="s">
        <v>22</v>
      </c>
      <c r="D27" s="25" t="s">
        <v>23</v>
      </c>
      <c r="E27" s="16" t="s">
        <v>24</v>
      </c>
      <c r="F27" s="18"/>
      <c r="G27" s="9">
        <v>11.78</v>
      </c>
      <c r="H27" s="9">
        <v>9.11</v>
      </c>
      <c r="I27" s="9">
        <v>14.9</v>
      </c>
      <c r="J27" s="9">
        <v>188.71</v>
      </c>
    </row>
    <row r="28" spans="1:10" ht="17.5" hidden="1" x14ac:dyDescent="0.3">
      <c r="A28" s="93"/>
      <c r="B28" s="47"/>
      <c r="C28" s="8" t="s">
        <v>25</v>
      </c>
      <c r="D28" s="25" t="s">
        <v>28</v>
      </c>
      <c r="E28" s="16">
        <v>100</v>
      </c>
      <c r="F28" s="18"/>
      <c r="G28" s="9">
        <v>2.5</v>
      </c>
      <c r="H28" s="9">
        <v>2.73</v>
      </c>
      <c r="I28" s="9">
        <v>22.87</v>
      </c>
      <c r="J28" s="9">
        <v>126.05</v>
      </c>
    </row>
    <row r="29" spans="1:10" ht="31.5" hidden="1" customHeight="1" x14ac:dyDescent="0.3">
      <c r="A29" s="93"/>
      <c r="B29" s="47"/>
      <c r="C29" s="8" t="s">
        <v>26</v>
      </c>
      <c r="D29" s="25" t="s">
        <v>27</v>
      </c>
      <c r="E29" s="16">
        <v>200</v>
      </c>
      <c r="F29" s="18"/>
      <c r="G29" s="9">
        <v>0.21</v>
      </c>
      <c r="H29" s="9">
        <v>0.21</v>
      </c>
      <c r="I29" s="9">
        <v>27.9</v>
      </c>
      <c r="J29" s="9">
        <v>114</v>
      </c>
    </row>
    <row r="30" spans="1:10" ht="17.5" hidden="1" x14ac:dyDescent="0.3">
      <c r="A30" s="93"/>
      <c r="B30" s="47"/>
      <c r="C30" s="7" t="s">
        <v>8</v>
      </c>
      <c r="D30" s="26" t="s">
        <v>16</v>
      </c>
      <c r="E30" s="17">
        <v>30</v>
      </c>
      <c r="F30" s="19"/>
      <c r="G30" s="9">
        <v>1.98</v>
      </c>
      <c r="H30" s="9">
        <v>0.36</v>
      </c>
      <c r="I30" s="9">
        <v>11.88</v>
      </c>
      <c r="J30" s="9">
        <v>57.6</v>
      </c>
    </row>
    <row r="31" spans="1:10" ht="20" hidden="1" x14ac:dyDescent="0.3">
      <c r="A31" s="93"/>
      <c r="B31" s="47"/>
      <c r="C31" s="7" t="s">
        <v>7</v>
      </c>
      <c r="D31" s="26"/>
      <c r="E31" s="11"/>
      <c r="F31" s="20">
        <f>SUM(F25:F30)</f>
        <v>0</v>
      </c>
      <c r="G31" s="10">
        <f t="shared" ref="G31" si="0">SUM(G25:G30)</f>
        <v>18.470000000000002</v>
      </c>
      <c r="H31" s="10">
        <f>SUM(H25:H30)</f>
        <v>16.489999999999998</v>
      </c>
      <c r="I31" s="10">
        <f>SUM(I25:I30)</f>
        <v>92.31</v>
      </c>
      <c r="J31" s="10">
        <f>SUM(J25:J30)</f>
        <v>590.12</v>
      </c>
    </row>
    <row r="32" spans="1:10" ht="15.5" x14ac:dyDescent="0.3">
      <c r="C32" s="1"/>
      <c r="D32" s="1"/>
    </row>
    <row r="33" spans="3:4" ht="19" customHeight="1" x14ac:dyDescent="0.3">
      <c r="C33" s="27" t="s">
        <v>60</v>
      </c>
      <c r="D33" s="2"/>
    </row>
    <row r="34" spans="3:4" ht="17" customHeight="1" x14ac:dyDescent="0.3">
      <c r="C34" s="27" t="s">
        <v>55</v>
      </c>
      <c r="D34" s="2"/>
    </row>
    <row r="35" spans="3:4" ht="23.5" customHeight="1" x14ac:dyDescent="0.3">
      <c r="C35" s="27" t="s">
        <v>43</v>
      </c>
      <c r="D35" s="2"/>
    </row>
  </sheetData>
  <mergeCells count="14">
    <mergeCell ref="A18:A23"/>
    <mergeCell ref="A25:A31"/>
    <mergeCell ref="C4:J4"/>
    <mergeCell ref="C5:J5"/>
    <mergeCell ref="C6:J6"/>
    <mergeCell ref="A9:J9"/>
    <mergeCell ref="A11:A15"/>
    <mergeCell ref="A16:G16"/>
    <mergeCell ref="C1:F1"/>
    <mergeCell ref="G1:J1"/>
    <mergeCell ref="C2:F2"/>
    <mergeCell ref="G2:J2"/>
    <mergeCell ref="C3:E3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E15" sqref="E15"/>
    </sheetView>
  </sheetViews>
  <sheetFormatPr defaultColWidth="8.7265625" defaultRowHeight="14" x14ac:dyDescent="0.3"/>
  <cols>
    <col min="1" max="1" width="10.453125" style="4" customWidth="1"/>
    <col min="2" max="2" width="9.1796875" style="4" customWidth="1"/>
    <col min="3" max="3" width="26.1796875" style="4" customWidth="1"/>
    <col min="4" max="4" width="7.1796875" style="4" customWidth="1"/>
    <col min="5" max="5" width="7.54296875" style="4" customWidth="1"/>
    <col min="6" max="6" width="10" style="4" customWidth="1"/>
    <col min="7" max="8" width="6.7265625" style="4" customWidth="1"/>
    <col min="9" max="9" width="7.1796875" style="4" customWidth="1"/>
    <col min="10" max="10" width="6.6328125" style="4" customWidth="1"/>
    <col min="11" max="16384" width="8.7265625" style="4"/>
  </cols>
  <sheetData>
    <row r="1" spans="1:10" ht="13.5" customHeight="1" x14ac:dyDescent="0.3">
      <c r="C1" s="99" t="s">
        <v>9</v>
      </c>
      <c r="D1" s="99"/>
      <c r="E1" s="99"/>
      <c r="F1" s="99"/>
      <c r="G1" s="97" t="s">
        <v>10</v>
      </c>
      <c r="H1" s="97"/>
      <c r="I1" s="97"/>
      <c r="J1" s="97"/>
    </row>
    <row r="2" spans="1:10" ht="13.5" customHeight="1" x14ac:dyDescent="0.3">
      <c r="C2" s="99" t="s">
        <v>59</v>
      </c>
      <c r="D2" s="99"/>
      <c r="E2" s="99"/>
      <c r="F2" s="99"/>
      <c r="G2" s="97" t="s">
        <v>11</v>
      </c>
      <c r="H2" s="97"/>
      <c r="I2" s="97"/>
      <c r="J2" s="97"/>
    </row>
    <row r="3" spans="1:10" ht="14.15" customHeight="1" x14ac:dyDescent="0.3">
      <c r="C3" s="99"/>
      <c r="D3" s="99"/>
      <c r="E3" s="99"/>
      <c r="F3" s="3"/>
      <c r="G3" s="97" t="s">
        <v>12</v>
      </c>
      <c r="H3" s="97"/>
      <c r="I3" s="97"/>
      <c r="J3" s="97"/>
    </row>
    <row r="4" spans="1:10" ht="15.65" customHeight="1" x14ac:dyDescent="0.3">
      <c r="C4" s="98" t="s">
        <v>0</v>
      </c>
      <c r="D4" s="98"/>
      <c r="E4" s="98"/>
      <c r="F4" s="98"/>
      <c r="G4" s="98"/>
      <c r="H4" s="98"/>
      <c r="I4" s="98"/>
      <c r="J4" s="98"/>
    </row>
    <row r="5" spans="1:10" ht="18.649999999999999" customHeight="1" x14ac:dyDescent="0.3">
      <c r="C5" s="98" t="s">
        <v>1</v>
      </c>
      <c r="D5" s="98"/>
      <c r="E5" s="98"/>
      <c r="F5" s="98"/>
      <c r="G5" s="98"/>
      <c r="H5" s="98"/>
      <c r="I5" s="98"/>
      <c r="J5" s="98"/>
    </row>
    <row r="6" spans="1:10" ht="17.5" x14ac:dyDescent="0.3">
      <c r="C6" s="100" t="s">
        <v>89</v>
      </c>
      <c r="D6" s="100"/>
      <c r="E6" s="100"/>
      <c r="F6" s="100"/>
      <c r="G6" s="100"/>
      <c r="H6" s="100"/>
      <c r="I6" s="100"/>
      <c r="J6" s="100"/>
    </row>
    <row r="8" spans="1:10" ht="23.25" customHeight="1" x14ac:dyDescent="0.35">
      <c r="C8" s="48"/>
      <c r="D8" s="48"/>
      <c r="H8" s="28" t="s">
        <v>31</v>
      </c>
      <c r="I8" s="29">
        <v>2</v>
      </c>
    </row>
    <row r="9" spans="1:10" ht="17.5" x14ac:dyDescent="0.3">
      <c r="A9" s="102" t="s">
        <v>58</v>
      </c>
      <c r="B9" s="102"/>
      <c r="C9" s="102"/>
      <c r="D9" s="102"/>
      <c r="E9" s="102"/>
      <c r="F9" s="102"/>
      <c r="G9" s="102"/>
      <c r="H9" s="103"/>
      <c r="I9" s="103"/>
      <c r="J9" s="103"/>
    </row>
    <row r="10" spans="1:10" ht="37.5" customHeight="1" x14ac:dyDescent="0.3">
      <c r="A10" s="14" t="s">
        <v>13</v>
      </c>
      <c r="B10" s="14" t="s">
        <v>14</v>
      </c>
      <c r="C10" s="5" t="s">
        <v>33</v>
      </c>
      <c r="D10" s="6" t="s">
        <v>15</v>
      </c>
      <c r="E10" s="5" t="s">
        <v>2</v>
      </c>
      <c r="F10" s="5" t="s">
        <v>3</v>
      </c>
      <c r="G10" s="6" t="s">
        <v>4</v>
      </c>
      <c r="H10" s="6" t="s">
        <v>5</v>
      </c>
      <c r="I10" s="6" t="s">
        <v>6</v>
      </c>
      <c r="J10" s="6" t="s">
        <v>41</v>
      </c>
    </row>
    <row r="11" spans="1:10" ht="15.65" customHeight="1" x14ac:dyDescent="0.3">
      <c r="A11" s="94" t="s">
        <v>29</v>
      </c>
      <c r="B11" s="31" t="s">
        <v>34</v>
      </c>
      <c r="C11" s="38" t="s">
        <v>45</v>
      </c>
      <c r="D11" s="23" t="s">
        <v>46</v>
      </c>
      <c r="E11" s="33" t="s">
        <v>79</v>
      </c>
      <c r="F11" s="46">
        <v>17.27</v>
      </c>
      <c r="G11" s="6">
        <v>7.69</v>
      </c>
      <c r="H11" s="6">
        <v>8</v>
      </c>
      <c r="I11" s="6">
        <v>10.97</v>
      </c>
      <c r="J11" s="6">
        <v>146.62</v>
      </c>
    </row>
    <row r="12" spans="1:10" ht="19.5" customHeight="1" x14ac:dyDescent="0.3">
      <c r="A12" s="95"/>
      <c r="B12" s="31" t="s">
        <v>40</v>
      </c>
      <c r="C12" s="38" t="s">
        <v>47</v>
      </c>
      <c r="D12" s="23" t="s">
        <v>48</v>
      </c>
      <c r="E12" s="33">
        <v>150</v>
      </c>
      <c r="F12" s="46">
        <v>12.12</v>
      </c>
      <c r="G12" s="6">
        <v>4.7</v>
      </c>
      <c r="H12" s="6">
        <v>2.63</v>
      </c>
      <c r="I12" s="6">
        <v>21.13</v>
      </c>
      <c r="J12" s="6">
        <v>126.9</v>
      </c>
    </row>
    <row r="13" spans="1:10" ht="17.5" customHeight="1" x14ac:dyDescent="0.3">
      <c r="A13" s="95"/>
      <c r="B13" s="31" t="s">
        <v>36</v>
      </c>
      <c r="C13" s="38" t="s">
        <v>73</v>
      </c>
      <c r="D13" s="23" t="s">
        <v>74</v>
      </c>
      <c r="E13" s="33">
        <v>200</v>
      </c>
      <c r="F13" s="46">
        <v>3.49</v>
      </c>
      <c r="G13" s="6">
        <v>0.4</v>
      </c>
      <c r="H13" s="6">
        <v>0.02</v>
      </c>
      <c r="I13" s="6">
        <v>17</v>
      </c>
      <c r="J13" s="6">
        <v>69.78</v>
      </c>
    </row>
    <row r="14" spans="1:10" ht="21.75" customHeight="1" thickBot="1" x14ac:dyDescent="0.35">
      <c r="A14" s="95"/>
      <c r="B14" s="31" t="s">
        <v>37</v>
      </c>
      <c r="C14" s="38" t="s">
        <v>8</v>
      </c>
      <c r="D14" s="23" t="s">
        <v>16</v>
      </c>
      <c r="E14" s="33">
        <v>40</v>
      </c>
      <c r="F14" s="51">
        <v>2.12</v>
      </c>
      <c r="G14" s="50">
        <v>1.32</v>
      </c>
      <c r="H14" s="50">
        <v>0.24</v>
      </c>
      <c r="I14" s="50">
        <v>7.92</v>
      </c>
      <c r="J14" s="50">
        <v>39.119999999999997</v>
      </c>
    </row>
    <row r="15" spans="1:10" ht="20" x14ac:dyDescent="0.3">
      <c r="A15" s="96"/>
      <c r="B15" s="30"/>
      <c r="C15" s="7" t="s">
        <v>7</v>
      </c>
      <c r="D15" s="23"/>
      <c r="E15" s="37"/>
      <c r="F15" s="40">
        <f>SUM(F11:F14)</f>
        <v>35</v>
      </c>
      <c r="G15" s="44">
        <f>SUM(G11:G14)</f>
        <v>14.110000000000001</v>
      </c>
      <c r="H15" s="44">
        <f>SUM(H11:H14)</f>
        <v>10.889999999999999</v>
      </c>
      <c r="I15" s="44">
        <f>SUM(I11:I14)</f>
        <v>57.02</v>
      </c>
      <c r="J15" s="44">
        <f>SUM(J11:J14)</f>
        <v>382.41999999999996</v>
      </c>
    </row>
    <row r="16" spans="1:10" s="22" customFormat="1" ht="23.25" customHeight="1" x14ac:dyDescent="0.3">
      <c r="A16" s="101"/>
      <c r="B16" s="101"/>
      <c r="C16" s="101"/>
      <c r="D16" s="101"/>
      <c r="E16" s="101"/>
      <c r="F16" s="101"/>
      <c r="G16" s="101"/>
      <c r="H16" s="21"/>
      <c r="I16" s="21"/>
      <c r="J16" s="21"/>
    </row>
    <row r="17" spans="1:10" s="22" customFormat="1" ht="28" customHeight="1" x14ac:dyDescent="0.3">
      <c r="A17" s="49"/>
      <c r="B17" s="52"/>
      <c r="C17" s="53"/>
      <c r="D17" s="54"/>
      <c r="E17" s="55"/>
      <c r="F17" s="56"/>
      <c r="G17" s="52"/>
      <c r="H17" s="52"/>
      <c r="I17" s="52"/>
      <c r="J17" s="52"/>
    </row>
    <row r="18" spans="1:10" ht="32.5" customHeight="1" x14ac:dyDescent="0.3">
      <c r="A18" s="104"/>
      <c r="B18" s="57"/>
      <c r="C18" s="58"/>
      <c r="D18" s="59"/>
      <c r="E18" s="60"/>
      <c r="F18" s="61"/>
      <c r="G18" s="52"/>
      <c r="H18" s="52"/>
      <c r="I18" s="52"/>
      <c r="J18" s="52"/>
    </row>
    <row r="19" spans="1:10" x14ac:dyDescent="0.3">
      <c r="A19" s="104"/>
      <c r="B19" s="57"/>
      <c r="C19" s="58"/>
      <c r="D19" s="59"/>
      <c r="E19" s="60"/>
      <c r="F19" s="61"/>
      <c r="G19" s="52"/>
      <c r="H19" s="52"/>
      <c r="I19" s="52"/>
      <c r="J19" s="52"/>
    </row>
    <row r="20" spans="1:10" x14ac:dyDescent="0.3">
      <c r="A20" s="104"/>
      <c r="B20" s="57"/>
      <c r="C20" s="58"/>
      <c r="D20" s="59"/>
      <c r="E20" s="60"/>
      <c r="F20" s="61"/>
      <c r="G20" s="52"/>
      <c r="H20" s="52"/>
      <c r="I20" s="52"/>
      <c r="J20" s="52"/>
    </row>
    <row r="21" spans="1:10" x14ac:dyDescent="0.3">
      <c r="A21" s="104"/>
      <c r="B21" s="57"/>
      <c r="C21" s="58"/>
      <c r="D21" s="59"/>
      <c r="E21" s="60"/>
      <c r="F21" s="61"/>
      <c r="G21" s="52"/>
      <c r="H21" s="52"/>
      <c r="I21" s="52"/>
      <c r="J21" s="52"/>
    </row>
    <row r="22" spans="1:10" x14ac:dyDescent="0.3">
      <c r="A22" s="104"/>
      <c r="B22" s="57"/>
      <c r="C22" s="53"/>
      <c r="D22" s="62"/>
      <c r="E22" s="55"/>
      <c r="F22" s="63"/>
      <c r="G22" s="52"/>
      <c r="H22" s="52"/>
      <c r="I22" s="52"/>
      <c r="J22" s="52"/>
    </row>
    <row r="23" spans="1:10" ht="20" x14ac:dyDescent="0.3">
      <c r="A23" s="104"/>
      <c r="B23" s="64"/>
      <c r="C23" s="65"/>
      <c r="D23" s="62"/>
      <c r="E23" s="55"/>
      <c r="F23" s="66"/>
      <c r="G23" s="21"/>
      <c r="H23" s="21"/>
      <c r="I23" s="21"/>
      <c r="J23" s="21"/>
    </row>
    <row r="24" spans="1:10" ht="10.5" customHeight="1" x14ac:dyDescent="0.3">
      <c r="C24" s="12"/>
      <c r="D24" s="12"/>
      <c r="E24" s="12"/>
      <c r="F24" s="12"/>
      <c r="G24" s="13"/>
      <c r="H24" s="13"/>
      <c r="I24" s="13"/>
      <c r="J24" s="13"/>
    </row>
    <row r="25" spans="1:10" ht="30" hidden="1" customHeight="1" x14ac:dyDescent="0.3">
      <c r="A25" s="93" t="s">
        <v>17</v>
      </c>
      <c r="B25" s="47"/>
      <c r="C25" s="8" t="s">
        <v>18</v>
      </c>
      <c r="D25" s="24" t="s">
        <v>16</v>
      </c>
      <c r="E25" s="15">
        <v>30</v>
      </c>
      <c r="F25" s="18"/>
      <c r="G25" s="9">
        <v>0.24</v>
      </c>
      <c r="H25" s="9">
        <v>0</v>
      </c>
      <c r="I25" s="9">
        <v>0.84</v>
      </c>
      <c r="J25" s="9">
        <v>4.32</v>
      </c>
    </row>
    <row r="26" spans="1:10" ht="32.5" hidden="1" customHeight="1" x14ac:dyDescent="0.3">
      <c r="A26" s="93"/>
      <c r="B26" s="47"/>
      <c r="C26" s="8" t="s">
        <v>19</v>
      </c>
      <c r="D26" s="24" t="s">
        <v>20</v>
      </c>
      <c r="E26" s="15" t="s">
        <v>21</v>
      </c>
      <c r="F26" s="18"/>
      <c r="G26" s="9">
        <v>1.76</v>
      </c>
      <c r="H26" s="9">
        <v>4.08</v>
      </c>
      <c r="I26" s="9">
        <v>13.92</v>
      </c>
      <c r="J26" s="9">
        <v>99.44</v>
      </c>
    </row>
    <row r="27" spans="1:10" ht="30" hidden="1" x14ac:dyDescent="0.3">
      <c r="A27" s="93"/>
      <c r="B27" s="47"/>
      <c r="C27" s="8" t="s">
        <v>22</v>
      </c>
      <c r="D27" s="25" t="s">
        <v>23</v>
      </c>
      <c r="E27" s="16" t="s">
        <v>24</v>
      </c>
      <c r="F27" s="18"/>
      <c r="G27" s="9">
        <v>11.78</v>
      </c>
      <c r="H27" s="9">
        <v>9.11</v>
      </c>
      <c r="I27" s="9">
        <v>14.9</v>
      </c>
      <c r="J27" s="9">
        <v>188.71</v>
      </c>
    </row>
    <row r="28" spans="1:10" ht="17.5" hidden="1" x14ac:dyDescent="0.3">
      <c r="A28" s="93"/>
      <c r="B28" s="47"/>
      <c r="C28" s="8" t="s">
        <v>25</v>
      </c>
      <c r="D28" s="25" t="s">
        <v>28</v>
      </c>
      <c r="E28" s="16">
        <v>100</v>
      </c>
      <c r="F28" s="18"/>
      <c r="G28" s="9">
        <v>2.5</v>
      </c>
      <c r="H28" s="9">
        <v>2.73</v>
      </c>
      <c r="I28" s="9">
        <v>22.87</v>
      </c>
      <c r="J28" s="9">
        <v>126.05</v>
      </c>
    </row>
    <row r="29" spans="1:10" ht="31.5" hidden="1" customHeight="1" x14ac:dyDescent="0.3">
      <c r="A29" s="93"/>
      <c r="B29" s="47"/>
      <c r="C29" s="8" t="s">
        <v>26</v>
      </c>
      <c r="D29" s="25" t="s">
        <v>27</v>
      </c>
      <c r="E29" s="16">
        <v>200</v>
      </c>
      <c r="F29" s="18"/>
      <c r="G29" s="9">
        <v>0.21</v>
      </c>
      <c r="H29" s="9">
        <v>0.21</v>
      </c>
      <c r="I29" s="9">
        <v>27.9</v>
      </c>
      <c r="J29" s="9">
        <v>114</v>
      </c>
    </row>
    <row r="30" spans="1:10" ht="17.5" hidden="1" x14ac:dyDescent="0.3">
      <c r="A30" s="93"/>
      <c r="B30" s="47"/>
      <c r="C30" s="7" t="s">
        <v>8</v>
      </c>
      <c r="D30" s="26" t="s">
        <v>16</v>
      </c>
      <c r="E30" s="17">
        <v>30</v>
      </c>
      <c r="F30" s="19"/>
      <c r="G30" s="9">
        <v>1.98</v>
      </c>
      <c r="H30" s="9">
        <v>0.36</v>
      </c>
      <c r="I30" s="9">
        <v>11.88</v>
      </c>
      <c r="J30" s="9">
        <v>57.6</v>
      </c>
    </row>
    <row r="31" spans="1:10" ht="20" hidden="1" x14ac:dyDescent="0.3">
      <c r="A31" s="93"/>
      <c r="B31" s="47"/>
      <c r="C31" s="7" t="s">
        <v>7</v>
      </c>
      <c r="D31" s="26"/>
      <c r="E31" s="11"/>
      <c r="F31" s="20">
        <f>SUM(F25:F30)</f>
        <v>0</v>
      </c>
      <c r="G31" s="10">
        <f t="shared" ref="G31" si="0">SUM(G25:G30)</f>
        <v>18.470000000000002</v>
      </c>
      <c r="H31" s="10">
        <f>SUM(H25:H30)</f>
        <v>16.489999999999998</v>
      </c>
      <c r="I31" s="10">
        <f>SUM(I25:I30)</f>
        <v>92.31</v>
      </c>
      <c r="J31" s="10">
        <f>SUM(J25:J30)</f>
        <v>590.12</v>
      </c>
    </row>
    <row r="32" spans="1:10" ht="15.5" x14ac:dyDescent="0.3">
      <c r="C32" s="1"/>
      <c r="D32" s="1"/>
    </row>
    <row r="33" spans="3:4" ht="30" customHeight="1" x14ac:dyDescent="0.3">
      <c r="C33" s="27" t="s">
        <v>60</v>
      </c>
      <c r="D33" s="2"/>
    </row>
    <row r="34" spans="3:4" ht="25.5" customHeight="1" x14ac:dyDescent="0.3">
      <c r="C34" s="27" t="s">
        <v>55</v>
      </c>
      <c r="D34" s="2"/>
    </row>
    <row r="35" spans="3:4" ht="23.5" customHeight="1" x14ac:dyDescent="0.3">
      <c r="C35" s="27" t="s">
        <v>43</v>
      </c>
      <c r="D35" s="2"/>
    </row>
  </sheetData>
  <mergeCells count="14">
    <mergeCell ref="A18:A23"/>
    <mergeCell ref="A25:A31"/>
    <mergeCell ref="C4:J4"/>
    <mergeCell ref="C5:J5"/>
    <mergeCell ref="C6:J6"/>
    <mergeCell ref="A9:J9"/>
    <mergeCell ref="A11:A15"/>
    <mergeCell ref="A16:G16"/>
    <mergeCell ref="C1:F1"/>
    <mergeCell ref="G1:J1"/>
    <mergeCell ref="C2:F2"/>
    <mergeCell ref="G2:J2"/>
    <mergeCell ref="C3:E3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42"/>
  <sheetViews>
    <sheetView topLeftCell="A15" workbookViewId="0">
      <selection activeCell="G34" sqref="G34"/>
    </sheetView>
  </sheetViews>
  <sheetFormatPr defaultColWidth="8.7265625" defaultRowHeight="14" x14ac:dyDescent="0.3"/>
  <cols>
    <col min="1" max="1" width="5" style="4" customWidth="1"/>
    <col min="2" max="2" width="2.90625" style="4" customWidth="1"/>
    <col min="3" max="3" width="24.90625" style="4" customWidth="1"/>
    <col min="4" max="4" width="7.1796875" style="4" customWidth="1"/>
    <col min="5" max="5" width="8.7265625" style="4"/>
    <col min="6" max="6" width="8.81640625" style="4" customWidth="1"/>
    <col min="7" max="7" width="8.7265625" style="4"/>
    <col min="8" max="8" width="7.7265625" style="4" customWidth="1"/>
    <col min="9" max="9" width="11" style="4" customWidth="1"/>
    <col min="10" max="10" width="6.1796875" style="4" customWidth="1"/>
    <col min="11" max="16384" width="8.7265625" style="4"/>
  </cols>
  <sheetData>
    <row r="1" spans="3:10" ht="13.5" customHeight="1" x14ac:dyDescent="0.3">
      <c r="C1" s="99" t="s">
        <v>9</v>
      </c>
      <c r="D1" s="99"/>
      <c r="E1" s="99"/>
      <c r="F1" s="99"/>
      <c r="G1" s="114" t="s">
        <v>10</v>
      </c>
      <c r="H1" s="114"/>
      <c r="I1" s="114"/>
      <c r="J1" s="114"/>
    </row>
    <row r="2" spans="3:10" ht="13.5" customHeight="1" x14ac:dyDescent="0.3">
      <c r="C2" s="99" t="s">
        <v>59</v>
      </c>
      <c r="D2" s="99"/>
      <c r="E2" s="99"/>
      <c r="F2" s="99"/>
      <c r="G2" s="114" t="s">
        <v>11</v>
      </c>
      <c r="H2" s="114"/>
      <c r="I2" s="114"/>
      <c r="J2" s="114"/>
    </row>
    <row r="3" spans="3:10" ht="14.15" customHeight="1" x14ac:dyDescent="0.3">
      <c r="C3" s="3"/>
      <c r="D3" s="3"/>
      <c r="E3" s="3"/>
      <c r="F3" s="3"/>
      <c r="G3" s="77"/>
      <c r="H3" s="114" t="s">
        <v>12</v>
      </c>
      <c r="I3" s="114"/>
      <c r="J3" s="114"/>
    </row>
    <row r="4" spans="3:10" ht="15.65" customHeight="1" x14ac:dyDescent="0.3">
      <c r="C4" s="98" t="s">
        <v>0</v>
      </c>
      <c r="D4" s="98"/>
      <c r="E4" s="98"/>
      <c r="F4" s="98"/>
      <c r="G4" s="98"/>
      <c r="H4" s="98"/>
      <c r="I4" s="98"/>
      <c r="J4" s="98"/>
    </row>
    <row r="5" spans="3:10" ht="18.649999999999999" customHeight="1" x14ac:dyDescent="0.3">
      <c r="C5" s="98" t="s">
        <v>1</v>
      </c>
      <c r="D5" s="98"/>
      <c r="E5" s="98"/>
      <c r="F5" s="98"/>
      <c r="G5" s="98"/>
      <c r="H5" s="98"/>
      <c r="I5" s="98"/>
      <c r="J5" s="98"/>
    </row>
    <row r="6" spans="3:10" ht="17.5" x14ac:dyDescent="0.3">
      <c r="C6" s="100" t="s">
        <v>94</v>
      </c>
      <c r="D6" s="100"/>
      <c r="E6" s="100"/>
      <c r="F6" s="100"/>
      <c r="G6" s="100"/>
      <c r="H6" s="100"/>
      <c r="I6" s="100"/>
      <c r="J6" s="100"/>
    </row>
    <row r="7" spans="3:10" ht="11.5" customHeight="1" x14ac:dyDescent="0.3">
      <c r="C7" s="84"/>
      <c r="D7" s="84"/>
    </row>
    <row r="8" spans="3:10" ht="10.5" hidden="1" customHeight="1" x14ac:dyDescent="0.3">
      <c r="C8" s="67"/>
      <c r="D8" s="67"/>
      <c r="E8" s="67"/>
      <c r="F8" s="67"/>
      <c r="G8" s="68"/>
      <c r="H8" s="68"/>
      <c r="I8" s="68"/>
      <c r="J8" s="68"/>
    </row>
    <row r="9" spans="3:10" ht="16" customHeight="1" x14ac:dyDescent="0.3">
      <c r="C9" s="111" t="s">
        <v>61</v>
      </c>
      <c r="D9" s="111"/>
      <c r="E9" s="111"/>
      <c r="F9" s="111"/>
      <c r="G9" s="111"/>
      <c r="H9" s="111"/>
      <c r="I9" s="111"/>
      <c r="J9" s="111"/>
    </row>
    <row r="10" spans="3:10" ht="16" customHeight="1" x14ac:dyDescent="0.3">
      <c r="C10" s="112" t="s">
        <v>95</v>
      </c>
      <c r="D10" s="113"/>
      <c r="E10" s="33" t="s">
        <v>62</v>
      </c>
      <c r="F10" s="69">
        <v>23</v>
      </c>
      <c r="G10" s="85"/>
      <c r="H10" s="85"/>
      <c r="I10" s="85"/>
      <c r="J10" s="85"/>
    </row>
    <row r="11" spans="3:10" ht="24" customHeight="1" x14ac:dyDescent="0.3">
      <c r="C11" s="86" t="s">
        <v>76</v>
      </c>
      <c r="D11" s="87"/>
      <c r="E11" s="33">
        <v>102</v>
      </c>
      <c r="F11" s="69">
        <v>24.1</v>
      </c>
      <c r="G11" s="85"/>
      <c r="H11" s="85"/>
      <c r="I11" s="85"/>
      <c r="J11" s="85"/>
    </row>
    <row r="12" spans="3:10" ht="24" customHeight="1" x14ac:dyDescent="0.3">
      <c r="C12" s="112" t="s">
        <v>90</v>
      </c>
      <c r="D12" s="113"/>
      <c r="E12" s="33" t="s">
        <v>62</v>
      </c>
      <c r="F12" s="69">
        <v>20.2</v>
      </c>
      <c r="G12" s="85"/>
      <c r="H12" s="85"/>
      <c r="I12" s="85"/>
      <c r="J12" s="85"/>
    </row>
    <row r="13" spans="3:10" ht="14" customHeight="1" x14ac:dyDescent="0.3">
      <c r="C13" s="112" t="s">
        <v>96</v>
      </c>
      <c r="D13" s="115"/>
      <c r="E13" s="33">
        <v>102</v>
      </c>
      <c r="F13" s="69">
        <v>29.4</v>
      </c>
      <c r="G13" s="85"/>
      <c r="H13" s="85"/>
      <c r="I13" s="85"/>
      <c r="J13" s="85"/>
    </row>
    <row r="14" spans="3:10" ht="14" customHeight="1" x14ac:dyDescent="0.3">
      <c r="C14" s="112" t="s">
        <v>91</v>
      </c>
      <c r="D14" s="115"/>
      <c r="E14" s="33" t="s">
        <v>83</v>
      </c>
      <c r="F14" s="69">
        <v>12.3</v>
      </c>
      <c r="G14" s="85"/>
      <c r="H14" s="85"/>
      <c r="I14" s="85"/>
      <c r="J14" s="85"/>
    </row>
    <row r="15" spans="3:10" ht="14" customHeight="1" x14ac:dyDescent="0.3">
      <c r="C15" s="112" t="s">
        <v>63</v>
      </c>
      <c r="D15" s="115"/>
      <c r="E15" s="33" t="s">
        <v>64</v>
      </c>
      <c r="F15" s="69">
        <v>31.5</v>
      </c>
      <c r="G15" s="85"/>
      <c r="H15" s="85"/>
      <c r="I15" s="85"/>
      <c r="J15" s="85"/>
    </row>
    <row r="16" spans="3:10" ht="14" customHeight="1" x14ac:dyDescent="0.3">
      <c r="C16" s="86" t="s">
        <v>65</v>
      </c>
      <c r="D16" s="92"/>
      <c r="E16" s="33">
        <v>160</v>
      </c>
      <c r="F16" s="69">
        <v>44.2</v>
      </c>
      <c r="G16" s="85"/>
      <c r="H16" s="85"/>
      <c r="I16" s="85"/>
      <c r="J16" s="85"/>
    </row>
    <row r="17" spans="3:10" ht="14" customHeight="1" x14ac:dyDescent="0.3">
      <c r="C17" s="86" t="s">
        <v>66</v>
      </c>
      <c r="D17" s="92"/>
      <c r="E17" s="33">
        <v>80</v>
      </c>
      <c r="F17" s="69">
        <v>23.3</v>
      </c>
      <c r="G17" s="85"/>
      <c r="H17" s="85"/>
      <c r="I17" s="85"/>
      <c r="J17" s="85"/>
    </row>
    <row r="18" spans="3:10" ht="14" customHeight="1" x14ac:dyDescent="0.3">
      <c r="C18" s="86" t="s">
        <v>84</v>
      </c>
      <c r="D18" s="92"/>
      <c r="E18" s="33">
        <v>75</v>
      </c>
      <c r="F18" s="69">
        <v>8.6</v>
      </c>
      <c r="G18" s="85"/>
      <c r="H18" s="85"/>
      <c r="I18" s="85"/>
      <c r="J18" s="85"/>
    </row>
    <row r="19" spans="3:10" ht="14" customHeight="1" x14ac:dyDescent="0.3">
      <c r="C19" s="112" t="s">
        <v>92</v>
      </c>
      <c r="D19" s="115"/>
      <c r="E19" s="33">
        <v>71</v>
      </c>
      <c r="F19" s="69">
        <v>21.7</v>
      </c>
      <c r="G19" s="85"/>
      <c r="H19" s="85"/>
      <c r="I19" s="85"/>
      <c r="J19" s="85"/>
    </row>
    <row r="20" spans="3:10" ht="14" customHeight="1" x14ac:dyDescent="0.3">
      <c r="C20" s="112" t="s">
        <v>97</v>
      </c>
      <c r="D20" s="115"/>
      <c r="E20" s="33">
        <v>100</v>
      </c>
      <c r="F20" s="69">
        <v>23.3</v>
      </c>
      <c r="G20" s="85"/>
      <c r="H20" s="85"/>
      <c r="I20" s="85"/>
      <c r="J20" s="85"/>
    </row>
    <row r="21" spans="3:10" ht="14" customHeight="1" x14ac:dyDescent="0.3">
      <c r="C21" s="112" t="s">
        <v>98</v>
      </c>
      <c r="D21" s="115"/>
      <c r="E21" s="33">
        <v>100</v>
      </c>
      <c r="F21" s="69">
        <v>23.8</v>
      </c>
      <c r="G21" s="85"/>
      <c r="H21" s="85"/>
      <c r="I21" s="85"/>
      <c r="J21" s="85"/>
    </row>
    <row r="22" spans="3:10" ht="13.5" customHeight="1" x14ac:dyDescent="0.3">
      <c r="C22" s="105" t="s">
        <v>67</v>
      </c>
      <c r="D22" s="106"/>
      <c r="E22" s="34">
        <v>60</v>
      </c>
      <c r="F22" s="70">
        <v>45.9</v>
      </c>
      <c r="G22" s="71"/>
      <c r="H22" s="71"/>
      <c r="I22" s="71"/>
      <c r="J22" s="71"/>
    </row>
    <row r="23" spans="3:10" ht="13.5" customHeight="1" x14ac:dyDescent="0.3">
      <c r="C23" s="105" t="s">
        <v>99</v>
      </c>
      <c r="D23" s="106"/>
      <c r="E23" s="34">
        <v>50</v>
      </c>
      <c r="F23" s="70">
        <v>39.6</v>
      </c>
      <c r="G23" s="71"/>
      <c r="H23" s="71"/>
      <c r="I23" s="71"/>
      <c r="J23" s="71"/>
    </row>
    <row r="24" spans="3:10" ht="13.5" customHeight="1" x14ac:dyDescent="0.3">
      <c r="C24" s="105" t="s">
        <v>93</v>
      </c>
      <c r="D24" s="106"/>
      <c r="E24" s="34">
        <v>50</v>
      </c>
      <c r="F24" s="70">
        <v>49.9</v>
      </c>
      <c r="G24" s="71"/>
      <c r="H24" s="71"/>
      <c r="I24" s="71"/>
      <c r="J24" s="71"/>
    </row>
    <row r="25" spans="3:10" ht="13.5" customHeight="1" x14ac:dyDescent="0.3">
      <c r="C25" s="105" t="s">
        <v>68</v>
      </c>
      <c r="D25" s="106"/>
      <c r="E25" s="34">
        <v>150</v>
      </c>
      <c r="F25" s="70">
        <v>22.8</v>
      </c>
      <c r="G25" s="71"/>
      <c r="H25" s="71"/>
      <c r="I25" s="71"/>
      <c r="J25" s="71"/>
    </row>
    <row r="26" spans="3:10" ht="13.5" customHeight="1" x14ac:dyDescent="0.3">
      <c r="C26" s="105" t="s">
        <v>80</v>
      </c>
      <c r="D26" s="106"/>
      <c r="E26" s="34">
        <v>200</v>
      </c>
      <c r="F26" s="70">
        <v>6.1</v>
      </c>
      <c r="G26" s="71"/>
      <c r="H26" s="71"/>
      <c r="I26" s="71" t="s">
        <v>72</v>
      </c>
      <c r="J26" s="71"/>
    </row>
    <row r="27" spans="3:10" ht="13.5" customHeight="1" x14ac:dyDescent="0.3">
      <c r="C27" s="105" t="s">
        <v>30</v>
      </c>
      <c r="D27" s="106"/>
      <c r="E27" s="34">
        <v>40</v>
      </c>
      <c r="F27" s="70">
        <v>3.81</v>
      </c>
      <c r="G27" s="71"/>
      <c r="H27" s="71"/>
      <c r="I27" s="71"/>
      <c r="J27" s="71"/>
    </row>
    <row r="28" spans="3:10" ht="13.5" customHeight="1" x14ac:dyDescent="0.3">
      <c r="C28" s="88"/>
      <c r="D28" s="89"/>
      <c r="E28" s="34"/>
      <c r="F28" s="70"/>
      <c r="G28" s="71"/>
      <c r="H28" s="71"/>
      <c r="I28" s="71"/>
      <c r="J28" s="71"/>
    </row>
    <row r="29" spans="3:10" ht="13.5" customHeight="1" x14ac:dyDescent="0.3">
      <c r="C29" s="107" t="s">
        <v>69</v>
      </c>
      <c r="D29" s="108"/>
      <c r="E29" s="108"/>
      <c r="F29" s="106"/>
      <c r="G29" s="71"/>
      <c r="H29" s="71"/>
      <c r="I29" s="71"/>
      <c r="J29" s="71"/>
    </row>
    <row r="30" spans="3:10" ht="13.5" customHeight="1" x14ac:dyDescent="0.3">
      <c r="C30" s="90"/>
      <c r="D30" s="91"/>
      <c r="E30" s="80"/>
      <c r="F30" s="81"/>
      <c r="G30" s="71"/>
      <c r="H30" s="71"/>
      <c r="I30" s="71"/>
      <c r="J30" s="71"/>
    </row>
    <row r="31" spans="3:10" ht="15.5" customHeight="1" x14ac:dyDescent="0.3">
      <c r="C31" s="109" t="s">
        <v>45</v>
      </c>
      <c r="D31" s="110"/>
      <c r="E31" s="80" t="s">
        <v>86</v>
      </c>
      <c r="F31" s="81">
        <v>26.64</v>
      </c>
      <c r="G31" s="71"/>
      <c r="H31" s="71"/>
      <c r="I31" s="71"/>
      <c r="J31" s="71"/>
    </row>
    <row r="32" spans="3:10" ht="20" customHeight="1" x14ac:dyDescent="0.3">
      <c r="C32" s="109" t="s">
        <v>51</v>
      </c>
      <c r="D32" s="106"/>
      <c r="E32" s="80">
        <v>150</v>
      </c>
      <c r="F32" s="81">
        <v>6.71</v>
      </c>
      <c r="G32" s="71"/>
      <c r="H32" s="71"/>
      <c r="I32" s="71"/>
      <c r="J32" s="71"/>
    </row>
    <row r="33" spans="3:10" ht="16" customHeight="1" x14ac:dyDescent="0.3">
      <c r="C33" s="90" t="s">
        <v>73</v>
      </c>
      <c r="D33" s="91"/>
      <c r="E33" s="80">
        <v>200</v>
      </c>
      <c r="F33" s="81">
        <v>3.49</v>
      </c>
      <c r="G33" s="71"/>
      <c r="H33" s="71"/>
      <c r="I33" s="71"/>
      <c r="J33" s="71"/>
    </row>
    <row r="34" spans="3:10" ht="20.5" customHeight="1" thickBot="1" x14ac:dyDescent="0.35">
      <c r="C34" s="90" t="s">
        <v>30</v>
      </c>
      <c r="D34" s="91"/>
      <c r="E34" s="80">
        <v>40</v>
      </c>
      <c r="F34" s="82">
        <v>3.81</v>
      </c>
      <c r="G34" s="71"/>
      <c r="H34" s="71"/>
      <c r="I34" s="71"/>
      <c r="J34" s="71"/>
    </row>
    <row r="35" spans="3:10" ht="18.5" customHeight="1" x14ac:dyDescent="0.3">
      <c r="C35" s="105"/>
      <c r="D35" s="106"/>
      <c r="E35" s="34"/>
      <c r="F35" s="83">
        <f>SUM(F30:F34)</f>
        <v>40.650000000000006</v>
      </c>
      <c r="G35" s="71"/>
      <c r="H35" s="71"/>
      <c r="I35" s="71"/>
      <c r="J35" s="71"/>
    </row>
    <row r="36" spans="3:10" ht="15" x14ac:dyDescent="0.3">
      <c r="C36" s="73"/>
      <c r="D36" s="74"/>
      <c r="E36" s="60"/>
      <c r="F36" s="75"/>
      <c r="G36" s="72"/>
      <c r="H36" s="72"/>
      <c r="I36" s="72"/>
      <c r="J36" s="72"/>
    </row>
    <row r="37" spans="3:10" ht="20" customHeight="1" x14ac:dyDescent="0.3">
      <c r="C37" s="2" t="s">
        <v>60</v>
      </c>
      <c r="D37" s="2"/>
    </row>
    <row r="38" spans="3:10" ht="17" customHeight="1" x14ac:dyDescent="0.3">
      <c r="C38" s="2" t="s">
        <v>70</v>
      </c>
      <c r="D38" s="2"/>
    </row>
    <row r="39" spans="3:10" ht="14" customHeight="1" x14ac:dyDescent="0.3">
      <c r="C39" s="2" t="s">
        <v>71</v>
      </c>
      <c r="D39" s="2"/>
    </row>
    <row r="40" spans="3:10" ht="22.5" customHeight="1" x14ac:dyDescent="0.3"/>
    <row r="41" spans="3:10" ht="20.5" customHeight="1" x14ac:dyDescent="0.3"/>
    <row r="42" spans="3:10" ht="22" customHeight="1" x14ac:dyDescent="0.3"/>
  </sheetData>
  <mergeCells count="27">
    <mergeCell ref="C26:D26"/>
    <mergeCell ref="C23:D23"/>
    <mergeCell ref="C24:D24"/>
    <mergeCell ref="C25:D25"/>
    <mergeCell ref="C14:D14"/>
    <mergeCell ref="C19:D19"/>
    <mergeCell ref="C13:D13"/>
    <mergeCell ref="C15:D15"/>
    <mergeCell ref="C22:D22"/>
    <mergeCell ref="C20:D20"/>
    <mergeCell ref="C21:D21"/>
    <mergeCell ref="C4:J4"/>
    <mergeCell ref="C1:F1"/>
    <mergeCell ref="G1:J1"/>
    <mergeCell ref="C2:F2"/>
    <mergeCell ref="G2:J2"/>
    <mergeCell ref="H3:J3"/>
    <mergeCell ref="C5:J5"/>
    <mergeCell ref="C6:J6"/>
    <mergeCell ref="C9:J9"/>
    <mergeCell ref="C10:D10"/>
    <mergeCell ref="C12:D12"/>
    <mergeCell ref="C27:D27"/>
    <mergeCell ref="C29:F29"/>
    <mergeCell ref="C31:D31"/>
    <mergeCell ref="C32:D32"/>
    <mergeCell ref="C35:D3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1,04</vt:lpstr>
      <vt:lpstr>1,04(льгот)</vt:lpstr>
      <vt:lpstr>1,04 (соц)</vt:lpstr>
      <vt:lpstr>Своб. выб.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2022-03-31T09:35:27Z</dcterms:modified>
</cp:coreProperties>
</file>