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31,03" sheetId="1" r:id="rId1"/>
    <sheet name="31,03 льгот." sheetId="2" r:id="rId2"/>
    <sheet name="31.03 (соц)" sheetId="3" r:id="rId3"/>
    <sheet name="СВ. выб." sheetId="4" r:id="rId4"/>
  </sheets>
  <calcPr calcId="145621"/>
</workbook>
</file>

<file path=xl/calcChain.xml><?xml version="1.0" encoding="utf-8"?>
<calcChain xmlns="http://schemas.openxmlformats.org/spreadsheetml/2006/main">
  <c r="F35" i="4" l="1"/>
  <c r="F25" i="1" l="1"/>
  <c r="J29" i="3" l="1"/>
  <c r="I29" i="3"/>
  <c r="H29" i="3"/>
  <c r="G29" i="3"/>
  <c r="F29" i="3"/>
  <c r="J14" i="3"/>
  <c r="I14" i="3"/>
  <c r="H14" i="3"/>
  <c r="G14" i="3"/>
  <c r="F14" i="3"/>
  <c r="J29" i="2"/>
  <c r="I29" i="2"/>
  <c r="H29" i="2"/>
  <c r="G29" i="2"/>
  <c r="F29" i="2"/>
  <c r="J21" i="2"/>
  <c r="I21" i="2"/>
  <c r="H21" i="2"/>
  <c r="G21" i="2"/>
  <c r="F21" i="2"/>
  <c r="J14" i="2"/>
  <c r="I14" i="2"/>
  <c r="H14" i="2"/>
  <c r="G14" i="2"/>
  <c r="F14" i="2"/>
  <c r="J25" i="1" l="1"/>
  <c r="I25" i="1"/>
  <c r="H25" i="1"/>
  <c r="G25" i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<sst xmlns="http://schemas.openxmlformats.org/spreadsheetml/2006/main" count="238" uniqueCount="98">
  <si>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</si>
  <si>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</si>
  <si>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</si>
  <si>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</si>
  <si>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</si>
  <si>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</si>
  <si>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</si>
  <si>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</si>
  <si>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</si>
  <si>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</si>
  <si>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</si>
  <si>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</si>
  <si>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</si>
  <si>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</si>
  <si>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</si>
  <si>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</si>
  <si>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</si>
  <si>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</si>
  <si>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</si>
  <si>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</si>
  <si>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</si>
  <si>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</si>
  <si>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</si>
  <si>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</si>
  <si>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</si>
  <si>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</si>
  <si>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</si>
  <si>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</si>
  <si>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</si>
  <si>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</si>
  <si>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</si>
  <si>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</si>
  <si>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</si>
  <si>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</si>
  <si>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</si>
  <si>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</si>
  <si>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</si>
  <si>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</si>
  <si>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</si>
  <si>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</si>
  <si>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</si>
  <si>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</si>
  <si>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</si>
  <si>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овощи</t>
  </si>
  <si>
    <t>685/2004</t>
  </si>
  <si>
    <t>Чай с сахаром</t>
  </si>
  <si>
    <t>Плов</t>
  </si>
  <si>
    <t>642/1983</t>
  </si>
  <si>
    <t>Щи из свежей капусты с картофелем и сметаной</t>
  </si>
  <si>
    <t>124/2004</t>
  </si>
  <si>
    <t>510/2004</t>
  </si>
  <si>
    <t>Овощи свежие в нарезке (огурец)</t>
  </si>
  <si>
    <t>Бухгалтер                                   _______________Куцобина С.Н.</t>
  </si>
  <si>
    <t>Горячее питание/льготная категория 5-11 класс/</t>
  </si>
  <si>
    <t>Горячее питание /льготная категория/</t>
  </si>
  <si>
    <t>Горячее питание</t>
  </si>
  <si>
    <t>102/1/2</t>
  </si>
  <si>
    <t>ЗАВТРАК /платный/</t>
  </si>
  <si>
    <t xml:space="preserve">Бухгалтер                                   _______________Куцобина С.Н.  </t>
  </si>
  <si>
    <t>Какао с молоком</t>
  </si>
  <si>
    <t>693/2004</t>
  </si>
  <si>
    <t>Плов  160/40</t>
  </si>
  <si>
    <t>Купаты куриные запечен.</t>
  </si>
  <si>
    <t>ттк/2021</t>
  </si>
  <si>
    <t>Каша вязкая перловая</t>
  </si>
  <si>
    <t>Биточки рубленые из птицы</t>
  </si>
  <si>
    <t>736/1983</t>
  </si>
  <si>
    <t>СВОБОДНЫЙ ВЫБОР</t>
  </si>
  <si>
    <t xml:space="preserve">Директор МБОУ «СШ № 33»                                                     </t>
  </si>
  <si>
    <t>Салат "Заячья радость" с яйцом</t>
  </si>
  <si>
    <t>Салат из крабовых палочек с огурцом</t>
  </si>
  <si>
    <t>Винегрет овощной с зел.горошком</t>
  </si>
  <si>
    <t>20/20</t>
  </si>
  <si>
    <t>Мясо запечен. с помидором, сыром</t>
  </si>
  <si>
    <t>Филе куриное по-министерски</t>
  </si>
  <si>
    <t>50/50</t>
  </si>
  <si>
    <t>Картофельное пюре</t>
  </si>
  <si>
    <t xml:space="preserve"> </t>
  </si>
  <si>
    <t>Зав. производством                  _______________Левченко Т.В.</t>
  </si>
  <si>
    <t>Ответственный по питанию  ______________</t>
  </si>
  <si>
    <t>Сосиска запечен. в тесте</t>
  </si>
  <si>
    <t>Пицца</t>
  </si>
  <si>
    <t>Расстегаи с куриным филе</t>
  </si>
  <si>
    <t>Ватрушка с повидлом</t>
  </si>
  <si>
    <t>Ватрушка с сыром</t>
  </si>
  <si>
    <t>Ответственный по питанию  _______________</t>
  </si>
  <si>
    <t xml:space="preserve">Ответственный по питанию  _______________ </t>
  </si>
  <si>
    <t>для столовой школы № 33  на 31  марта  2022 года</t>
  </si>
  <si>
    <t>для столовой школы № 33  на 31 марта  2022 года</t>
  </si>
  <si>
    <t>102/20</t>
  </si>
  <si>
    <t>Бутеброд с ветчиной</t>
  </si>
  <si>
    <t>Булочка российская</t>
  </si>
  <si>
    <t>Горбуша запечен. в сыре</t>
  </si>
  <si>
    <t>Напиток апельсиновый</t>
  </si>
  <si>
    <t>для столовой школы № 33 на 31 марта  2022 года</t>
  </si>
  <si>
    <t>Салат из  свеклы с огурцом, яйцом</t>
  </si>
  <si>
    <t>Сдоба Майская</t>
  </si>
  <si>
    <t>Купраты куриные запечен.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</si>
</sst>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Alignment="1"/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0" xfId="0" applyFont="1" applyAlignment="1"/>
    <xf numFmtId="0" fontId="12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workbookViewId="0">
      <selection activeCell="J24" sqref="J2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10.5429687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68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87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1"/>
      <c r="D8" s="15"/>
      <c r="H8" s="31" t="s">
        <v>31</v>
      </c>
      <c r="I8" s="32">
        <v>8</v>
      </c>
    </row>
    <row r="9" spans="1:10" ht="17.5" x14ac:dyDescent="0.3">
      <c r="A9" s="100" t="s">
        <v>32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7.5" customHeight="1" x14ac:dyDescent="0.3">
      <c r="A11" s="92" t="s">
        <v>29</v>
      </c>
      <c r="B11" s="34" t="s">
        <v>43</v>
      </c>
      <c r="C11" s="40" t="s">
        <v>51</v>
      </c>
      <c r="D11" s="25" t="s">
        <v>16</v>
      </c>
      <c r="E11" s="35">
        <v>50</v>
      </c>
      <c r="F11" s="41">
        <v>10.28</v>
      </c>
      <c r="G11" s="7">
        <v>0.48</v>
      </c>
      <c r="H11" s="7">
        <v>0</v>
      </c>
      <c r="I11" s="7">
        <v>1.68</v>
      </c>
      <c r="J11" s="7">
        <v>8.64</v>
      </c>
    </row>
    <row r="12" spans="1:10" ht="22" customHeight="1" x14ac:dyDescent="0.3">
      <c r="A12" s="93"/>
      <c r="B12" s="34" t="s">
        <v>34</v>
      </c>
      <c r="C12" s="40" t="s">
        <v>61</v>
      </c>
      <c r="D12" s="25" t="s">
        <v>47</v>
      </c>
      <c r="E12" s="35">
        <v>200</v>
      </c>
      <c r="F12" s="41">
        <v>48.35</v>
      </c>
      <c r="G12" s="7">
        <v>9.9</v>
      </c>
      <c r="H12" s="7">
        <v>15.5</v>
      </c>
      <c r="I12" s="7">
        <v>41.4</v>
      </c>
      <c r="J12" s="7">
        <v>344.7</v>
      </c>
    </row>
    <row r="13" spans="1:10" ht="17.5" customHeight="1" x14ac:dyDescent="0.3">
      <c r="A13" s="93"/>
      <c r="B13" s="34" t="s">
        <v>36</v>
      </c>
      <c r="C13" s="40" t="s">
        <v>59</v>
      </c>
      <c r="D13" s="25" t="s">
        <v>60</v>
      </c>
      <c r="E13" s="35">
        <v>200</v>
      </c>
      <c r="F13" s="47">
        <v>17.149999999999999</v>
      </c>
      <c r="G13" s="7">
        <v>5.07</v>
      </c>
      <c r="H13" s="7">
        <v>3.54</v>
      </c>
      <c r="I13" s="7">
        <v>17.600000000000001</v>
      </c>
      <c r="J13" s="7">
        <v>122.54</v>
      </c>
    </row>
    <row r="14" spans="1:10" ht="17.5" customHeight="1" x14ac:dyDescent="0.3">
      <c r="A14" s="93"/>
      <c r="B14" s="34" t="s">
        <v>37</v>
      </c>
      <c r="C14" s="40" t="s">
        <v>8</v>
      </c>
      <c r="D14" s="25" t="s">
        <v>16</v>
      </c>
      <c r="E14" s="35">
        <v>40</v>
      </c>
      <c r="F14" s="47">
        <v>2.12</v>
      </c>
      <c r="G14" s="7">
        <v>2.64</v>
      </c>
      <c r="H14" s="7">
        <v>0.48</v>
      </c>
      <c r="I14" s="7">
        <v>15.84</v>
      </c>
      <c r="J14" s="7">
        <v>78.239999999999995</v>
      </c>
    </row>
    <row r="15" spans="1:10" ht="17.5" customHeight="1" x14ac:dyDescent="0.3">
      <c r="A15" s="93"/>
      <c r="B15" s="34" t="s">
        <v>37</v>
      </c>
      <c r="C15" s="40" t="s">
        <v>30</v>
      </c>
      <c r="D15" s="25" t="s">
        <v>16</v>
      </c>
      <c r="E15" s="35">
        <v>20</v>
      </c>
      <c r="F15" s="41">
        <v>1.91</v>
      </c>
      <c r="G15" s="7">
        <v>1.77</v>
      </c>
      <c r="H15" s="7">
        <v>0.16</v>
      </c>
      <c r="I15" s="7">
        <v>9.84</v>
      </c>
      <c r="J15" s="7">
        <v>47.88</v>
      </c>
    </row>
    <row r="16" spans="1:10" ht="20" x14ac:dyDescent="0.3">
      <c r="A16" s="94"/>
      <c r="B16" s="33"/>
      <c r="C16" s="8" t="s">
        <v>7</v>
      </c>
      <c r="D16" s="25"/>
      <c r="E16" s="39"/>
      <c r="F16" s="42">
        <f>SUM(F11:F15)</f>
        <v>79.81</v>
      </c>
      <c r="G16" s="46">
        <f>SUM(G11:G15)</f>
        <v>19.86</v>
      </c>
      <c r="H16" s="46">
        <f>SUM(H11:H15)</f>
        <v>19.68</v>
      </c>
      <c r="I16" s="46">
        <f>SUM(I11:I15)</f>
        <v>86.36</v>
      </c>
      <c r="J16" s="46">
        <f>SUM(J11:J15)</f>
        <v>602</v>
      </c>
    </row>
    <row r="17" spans="1:10" s="24" customFormat="1" ht="53" customHeight="1" x14ac:dyDescent="0.3">
      <c r="A17" s="99" t="s">
        <v>42</v>
      </c>
      <c r="B17" s="99"/>
      <c r="C17" s="99"/>
      <c r="D17" s="99"/>
      <c r="E17" s="99"/>
      <c r="F17" s="99"/>
      <c r="G17" s="99"/>
      <c r="H17" s="23"/>
      <c r="I17" s="23"/>
      <c r="J17" s="23"/>
    </row>
    <row r="18" spans="1:10" ht="32.5" customHeight="1" x14ac:dyDescent="0.3">
      <c r="A18" s="93" t="s">
        <v>35</v>
      </c>
      <c r="B18" s="34"/>
      <c r="C18" s="43"/>
      <c r="D18" s="26"/>
      <c r="E18" s="36"/>
      <c r="F18" s="48"/>
      <c r="G18" s="10"/>
      <c r="H18" s="10"/>
      <c r="I18" s="10"/>
      <c r="J18" s="10"/>
    </row>
    <row r="19" spans="1:10" ht="32.5" customHeight="1" x14ac:dyDescent="0.3">
      <c r="A19" s="93"/>
      <c r="B19" s="34" t="s">
        <v>38</v>
      </c>
      <c r="C19" s="43" t="s">
        <v>48</v>
      </c>
      <c r="D19" s="27" t="s">
        <v>49</v>
      </c>
      <c r="E19" s="37" t="s">
        <v>21</v>
      </c>
      <c r="F19" s="48">
        <v>15.93</v>
      </c>
      <c r="G19" s="10">
        <v>1.41</v>
      </c>
      <c r="H19" s="10">
        <v>6.94</v>
      </c>
      <c r="I19" s="10">
        <v>8.32</v>
      </c>
      <c r="J19" s="10">
        <v>101.38</v>
      </c>
    </row>
    <row r="20" spans="1:10" ht="21" customHeight="1" x14ac:dyDescent="0.3">
      <c r="A20" s="93"/>
      <c r="B20" s="34" t="s">
        <v>39</v>
      </c>
      <c r="C20" s="43" t="s">
        <v>62</v>
      </c>
      <c r="D20" s="27" t="s">
        <v>63</v>
      </c>
      <c r="E20" s="37">
        <v>90</v>
      </c>
      <c r="F20" s="48">
        <v>57.04</v>
      </c>
      <c r="G20" s="10">
        <v>14.4</v>
      </c>
      <c r="H20" s="10">
        <v>9</v>
      </c>
      <c r="I20" s="10">
        <v>1.8</v>
      </c>
      <c r="J20" s="10">
        <v>145.80000000000001</v>
      </c>
    </row>
    <row r="21" spans="1:10" ht="19.5" customHeight="1" x14ac:dyDescent="0.3">
      <c r="A21" s="93"/>
      <c r="B21" s="34" t="s">
        <v>40</v>
      </c>
      <c r="C21" s="43" t="s">
        <v>64</v>
      </c>
      <c r="D21" s="27" t="s">
        <v>50</v>
      </c>
      <c r="E21" s="37">
        <v>150</v>
      </c>
      <c r="F21" s="48">
        <v>7.32</v>
      </c>
      <c r="G21" s="10">
        <v>5.35</v>
      </c>
      <c r="H21" s="10">
        <v>10.5</v>
      </c>
      <c r="I21" s="10">
        <v>31.12</v>
      </c>
      <c r="J21" s="10">
        <v>240.38</v>
      </c>
    </row>
    <row r="22" spans="1:10" x14ac:dyDescent="0.3">
      <c r="A22" s="93"/>
      <c r="B22" s="34" t="s">
        <v>36</v>
      </c>
      <c r="C22" s="43" t="s">
        <v>45</v>
      </c>
      <c r="D22" s="27" t="s">
        <v>44</v>
      </c>
      <c r="E22" s="37">
        <v>200</v>
      </c>
      <c r="F22" s="48">
        <v>3.49</v>
      </c>
      <c r="G22" s="10">
        <v>1</v>
      </c>
      <c r="H22" s="10">
        <v>0.2</v>
      </c>
      <c r="I22" s="10">
        <v>20.2</v>
      </c>
      <c r="J22" s="10">
        <v>92</v>
      </c>
    </row>
    <row r="23" spans="1:10" x14ac:dyDescent="0.3">
      <c r="A23" s="93"/>
      <c r="B23" s="34" t="s">
        <v>37</v>
      </c>
      <c r="C23" s="43" t="s">
        <v>30</v>
      </c>
      <c r="D23" s="27" t="s">
        <v>16</v>
      </c>
      <c r="E23" s="37">
        <v>40</v>
      </c>
      <c r="F23" s="71">
        <v>3.81</v>
      </c>
      <c r="G23" s="72">
        <v>3.54</v>
      </c>
      <c r="H23" s="72">
        <v>0.32</v>
      </c>
      <c r="I23" s="72">
        <v>19.68</v>
      </c>
      <c r="J23" s="72">
        <v>95.76</v>
      </c>
    </row>
    <row r="24" spans="1:10" ht="14.5" thickBot="1" x14ac:dyDescent="0.35">
      <c r="A24" s="93"/>
      <c r="B24" s="34" t="s">
        <v>37</v>
      </c>
      <c r="C24" s="40" t="s">
        <v>8</v>
      </c>
      <c r="D24" s="28" t="s">
        <v>16</v>
      </c>
      <c r="E24" s="38">
        <v>40</v>
      </c>
      <c r="F24" s="49">
        <v>2.12</v>
      </c>
      <c r="G24" s="45">
        <v>1.32</v>
      </c>
      <c r="H24" s="45">
        <v>0.24</v>
      </c>
      <c r="I24" s="45">
        <v>7.92</v>
      </c>
      <c r="J24" s="45">
        <v>39.119999999999997</v>
      </c>
    </row>
    <row r="25" spans="1:10" ht="20" x14ac:dyDescent="0.3">
      <c r="A25" s="94"/>
      <c r="B25" s="33"/>
      <c r="C25" s="8" t="s">
        <v>7</v>
      </c>
      <c r="D25" s="28"/>
      <c r="E25" s="38"/>
      <c r="F25" s="42">
        <f>SUM(F18:F24)</f>
        <v>89.71</v>
      </c>
      <c r="G25" s="44">
        <f>SUM(G18:G24)</f>
        <v>27.02</v>
      </c>
      <c r="H25" s="44">
        <f>SUM(H18:H24)</f>
        <v>27.2</v>
      </c>
      <c r="I25" s="44">
        <f>SUM(I18:I24)</f>
        <v>89.04</v>
      </c>
      <c r="J25" s="44">
        <f>SUM(J18:J24)</f>
        <v>714.43999999999994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91" t="s">
        <v>17</v>
      </c>
      <c r="B27" s="30"/>
      <c r="C27" s="9" t="s">
        <v>18</v>
      </c>
      <c r="D27" s="26" t="s">
        <v>16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91"/>
      <c r="B28" s="30"/>
      <c r="C28" s="9" t="s">
        <v>19</v>
      </c>
      <c r="D28" s="26" t="s">
        <v>20</v>
      </c>
      <c r="E28" s="17" t="s">
        <v>21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30" hidden="1" x14ac:dyDescent="0.3">
      <c r="A29" s="91"/>
      <c r="B29" s="30"/>
      <c r="C29" s="9" t="s">
        <v>22</v>
      </c>
      <c r="D29" s="27" t="s">
        <v>23</v>
      </c>
      <c r="E29" s="18" t="s">
        <v>24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91"/>
      <c r="B30" s="30"/>
      <c r="C30" s="9" t="s">
        <v>25</v>
      </c>
      <c r="D30" s="27" t="s">
        <v>28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91"/>
      <c r="B31" s="30"/>
      <c r="C31" s="9" t="s">
        <v>26</v>
      </c>
      <c r="D31" s="27" t="s">
        <v>27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91"/>
      <c r="B32" s="30"/>
      <c r="C32" s="8" t="s">
        <v>8</v>
      </c>
      <c r="D32" s="28" t="s">
        <v>16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91"/>
      <c r="B33" s="30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22.5" customHeight="1" x14ac:dyDescent="0.3">
      <c r="C35" s="29" t="s">
        <v>78</v>
      </c>
      <c r="D35" s="3"/>
    </row>
    <row r="36" spans="1:10" ht="20.5" customHeight="1" x14ac:dyDescent="0.3">
      <c r="C36" s="29" t="s">
        <v>52</v>
      </c>
      <c r="D36" s="3"/>
    </row>
    <row r="37" spans="1:10" ht="21" customHeight="1" x14ac:dyDescent="0.3">
      <c r="C37" s="29" t="s">
        <v>85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8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F17" sqref="F17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363281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68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88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51"/>
      <c r="D8" s="51"/>
      <c r="H8" s="31" t="s">
        <v>31</v>
      </c>
      <c r="I8" s="32">
        <v>8</v>
      </c>
    </row>
    <row r="9" spans="1:10" ht="17.5" x14ac:dyDescent="0.3">
      <c r="A9" s="100" t="s">
        <v>53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92" t="s">
        <v>29</v>
      </c>
      <c r="B11" s="34" t="s">
        <v>34</v>
      </c>
      <c r="C11" s="40" t="s">
        <v>46</v>
      </c>
      <c r="D11" s="25" t="s">
        <v>47</v>
      </c>
      <c r="E11" s="35">
        <v>170</v>
      </c>
      <c r="F11" s="41">
        <v>30.08</v>
      </c>
      <c r="G11" s="7">
        <v>14.25</v>
      </c>
      <c r="H11" s="7">
        <v>10.58</v>
      </c>
      <c r="I11" s="7">
        <v>36.6</v>
      </c>
      <c r="J11" s="7">
        <v>298.58</v>
      </c>
    </row>
    <row r="12" spans="1:10" ht="17.5" customHeight="1" x14ac:dyDescent="0.3">
      <c r="A12" s="93"/>
      <c r="B12" s="34" t="s">
        <v>36</v>
      </c>
      <c r="C12" s="40" t="s">
        <v>45</v>
      </c>
      <c r="D12" s="25" t="s">
        <v>44</v>
      </c>
      <c r="E12" s="35">
        <v>200</v>
      </c>
      <c r="F12" s="47">
        <v>3.49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x14ac:dyDescent="0.3">
      <c r="A13" s="93"/>
      <c r="B13" s="34" t="s">
        <v>37</v>
      </c>
      <c r="C13" s="40" t="s">
        <v>8</v>
      </c>
      <c r="D13" s="25" t="s">
        <v>16</v>
      </c>
      <c r="E13" s="35">
        <v>30</v>
      </c>
      <c r="F13" s="41">
        <v>1.59</v>
      </c>
      <c r="G13" s="7">
        <v>2.64</v>
      </c>
      <c r="H13" s="7">
        <v>0.48</v>
      </c>
      <c r="I13" s="7">
        <v>15.84</v>
      </c>
      <c r="J13" s="7">
        <v>78.239999999999995</v>
      </c>
    </row>
    <row r="14" spans="1:10" ht="20" x14ac:dyDescent="0.3">
      <c r="A14" s="94"/>
      <c r="B14" s="33"/>
      <c r="C14" s="8" t="s">
        <v>7</v>
      </c>
      <c r="D14" s="25"/>
      <c r="E14" s="39"/>
      <c r="F14" s="42">
        <f>SUM(F11:F13)</f>
        <v>35.160000000000004</v>
      </c>
      <c r="G14" s="46">
        <f>SUM(G11:G13)</f>
        <v>17.29</v>
      </c>
      <c r="H14" s="46">
        <f>SUM(H11:H13)</f>
        <v>11.06</v>
      </c>
      <c r="I14" s="46">
        <f>SUM(I11:I13)</f>
        <v>67.45</v>
      </c>
      <c r="J14" s="46">
        <f>SUM(J11:J13)</f>
        <v>438.82</v>
      </c>
    </row>
    <row r="15" spans="1:10" s="24" customFormat="1" ht="23.25" customHeight="1" x14ac:dyDescent="0.3">
      <c r="A15" s="99" t="s">
        <v>54</v>
      </c>
      <c r="B15" s="99"/>
      <c r="C15" s="99"/>
      <c r="D15" s="99"/>
      <c r="E15" s="99"/>
      <c r="F15" s="99"/>
      <c r="G15" s="99"/>
      <c r="H15" s="23"/>
      <c r="I15" s="23"/>
      <c r="J15" s="23"/>
    </row>
    <row r="16" spans="1:10" ht="32.5" customHeight="1" x14ac:dyDescent="0.3">
      <c r="A16" s="93" t="s">
        <v>35</v>
      </c>
      <c r="B16" s="34" t="s">
        <v>38</v>
      </c>
      <c r="C16" s="43" t="s">
        <v>48</v>
      </c>
      <c r="D16" s="26" t="s">
        <v>49</v>
      </c>
      <c r="E16" s="36" t="s">
        <v>21</v>
      </c>
      <c r="F16" s="48">
        <v>15.93</v>
      </c>
      <c r="G16" s="10">
        <v>1.52</v>
      </c>
      <c r="H16" s="10">
        <v>3.52</v>
      </c>
      <c r="I16" s="10">
        <v>7.28</v>
      </c>
      <c r="J16" s="10">
        <v>66.88</v>
      </c>
    </row>
    <row r="17" spans="1:10" ht="26" customHeight="1" x14ac:dyDescent="0.3">
      <c r="A17" s="93"/>
      <c r="B17" s="34" t="s">
        <v>39</v>
      </c>
      <c r="C17" s="43" t="s">
        <v>65</v>
      </c>
      <c r="D17" s="27" t="s">
        <v>66</v>
      </c>
      <c r="E17" s="37">
        <v>30</v>
      </c>
      <c r="F17" s="48">
        <v>13.52</v>
      </c>
      <c r="G17" s="10">
        <v>3.45</v>
      </c>
      <c r="H17" s="10">
        <v>3.65</v>
      </c>
      <c r="I17" s="10">
        <v>5.03</v>
      </c>
      <c r="J17" s="10">
        <v>66.77</v>
      </c>
    </row>
    <row r="18" spans="1:10" ht="19.5" customHeight="1" x14ac:dyDescent="0.3">
      <c r="A18" s="93"/>
      <c r="B18" s="34" t="s">
        <v>40</v>
      </c>
      <c r="C18" s="43" t="s">
        <v>64</v>
      </c>
      <c r="D18" s="27" t="s">
        <v>50</v>
      </c>
      <c r="E18" s="37">
        <v>100</v>
      </c>
      <c r="F18" s="48">
        <v>4.46</v>
      </c>
      <c r="G18" s="10">
        <v>3.57</v>
      </c>
      <c r="H18" s="10">
        <v>7</v>
      </c>
      <c r="I18" s="10">
        <v>20.75</v>
      </c>
      <c r="J18" s="10">
        <v>160.25</v>
      </c>
    </row>
    <row r="19" spans="1:10" x14ac:dyDescent="0.3">
      <c r="A19" s="93"/>
      <c r="B19" s="34" t="s">
        <v>36</v>
      </c>
      <c r="C19" s="43" t="s">
        <v>45</v>
      </c>
      <c r="D19" s="27" t="s">
        <v>44</v>
      </c>
      <c r="E19" s="37">
        <v>200</v>
      </c>
      <c r="F19" s="48">
        <v>3.49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93"/>
      <c r="B20" s="34" t="s">
        <v>37</v>
      </c>
      <c r="C20" s="40" t="s">
        <v>8</v>
      </c>
      <c r="D20" s="28" t="s">
        <v>16</v>
      </c>
      <c r="E20" s="38">
        <v>20</v>
      </c>
      <c r="F20" s="49">
        <v>1.06</v>
      </c>
      <c r="G20" s="45">
        <v>1.32</v>
      </c>
      <c r="H20" s="45">
        <v>0.24</v>
      </c>
      <c r="I20" s="45">
        <v>7.92</v>
      </c>
      <c r="J20" s="45">
        <v>39.119999999999997</v>
      </c>
    </row>
    <row r="21" spans="1:10" ht="20" x14ac:dyDescent="0.3">
      <c r="A21" s="94"/>
      <c r="B21" s="33"/>
      <c r="C21" s="8" t="s">
        <v>7</v>
      </c>
      <c r="D21" s="28"/>
      <c r="E21" s="38"/>
      <c r="F21" s="42">
        <f>SUM(F16:F20)</f>
        <v>38.46</v>
      </c>
      <c r="G21" s="44">
        <f>SUM(G16:G20)</f>
        <v>10.260000000000002</v>
      </c>
      <c r="H21" s="44">
        <f>SUM(H16:H20)</f>
        <v>14.41</v>
      </c>
      <c r="I21" s="44">
        <f>SUM(I16:I20)</f>
        <v>55.99</v>
      </c>
      <c r="J21" s="44">
        <f>SUM(J16:J20)</f>
        <v>395.02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91" t="s">
        <v>17</v>
      </c>
      <c r="B23" s="50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91"/>
      <c r="B24" s="50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91"/>
      <c r="B25" s="50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91"/>
      <c r="B26" s="50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91"/>
      <c r="B27" s="50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91"/>
      <c r="B28" s="50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91"/>
      <c r="B29" s="5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29" t="s">
        <v>78</v>
      </c>
      <c r="D31" s="3"/>
    </row>
    <row r="32" spans="1:10" ht="20.5" customHeight="1" x14ac:dyDescent="0.3">
      <c r="C32" s="29" t="s">
        <v>52</v>
      </c>
      <c r="D32" s="3"/>
    </row>
    <row r="33" spans="3:4" ht="21" customHeight="1" x14ac:dyDescent="0.3">
      <c r="C33" s="29" t="s">
        <v>86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F14" sqref="F1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363281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68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87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51"/>
      <c r="D8" s="51"/>
      <c r="H8" s="31" t="s">
        <v>31</v>
      </c>
      <c r="I8" s="32">
        <v>8</v>
      </c>
    </row>
    <row r="9" spans="1:10" ht="17.5" x14ac:dyDescent="0.3">
      <c r="A9" s="100" t="s">
        <v>55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92" t="s">
        <v>29</v>
      </c>
      <c r="B11" s="34" t="s">
        <v>34</v>
      </c>
      <c r="C11" s="40" t="s">
        <v>46</v>
      </c>
      <c r="D11" s="25" t="s">
        <v>47</v>
      </c>
      <c r="E11" s="35">
        <v>170</v>
      </c>
      <c r="F11" s="47">
        <v>29.92</v>
      </c>
      <c r="G11" s="7">
        <v>14.25</v>
      </c>
      <c r="H11" s="7">
        <v>10.58</v>
      </c>
      <c r="I11" s="7">
        <v>36.6</v>
      </c>
      <c r="J11" s="7">
        <v>298.58</v>
      </c>
    </row>
    <row r="12" spans="1:10" ht="17.5" customHeight="1" x14ac:dyDescent="0.3">
      <c r="A12" s="93"/>
      <c r="B12" s="34" t="s">
        <v>36</v>
      </c>
      <c r="C12" s="40" t="s">
        <v>45</v>
      </c>
      <c r="D12" s="25" t="s">
        <v>44</v>
      </c>
      <c r="E12" s="35">
        <v>200</v>
      </c>
      <c r="F12" s="47">
        <v>3.49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thickBot="1" x14ac:dyDescent="0.35">
      <c r="A13" s="93"/>
      <c r="B13" s="34" t="s">
        <v>37</v>
      </c>
      <c r="C13" s="40" t="s">
        <v>8</v>
      </c>
      <c r="D13" s="25" t="s">
        <v>16</v>
      </c>
      <c r="E13" s="35">
        <v>30</v>
      </c>
      <c r="F13" s="73">
        <v>1.59</v>
      </c>
      <c r="G13" s="7">
        <v>2.64</v>
      </c>
      <c r="H13" s="7">
        <v>0.48</v>
      </c>
      <c r="I13" s="7">
        <v>15.84</v>
      </c>
      <c r="J13" s="7">
        <v>78.239999999999995</v>
      </c>
    </row>
    <row r="14" spans="1:10" ht="20" x14ac:dyDescent="0.3">
      <c r="A14" s="94"/>
      <c r="B14" s="33"/>
      <c r="C14" s="8" t="s">
        <v>7</v>
      </c>
      <c r="D14" s="25"/>
      <c r="E14" s="39"/>
      <c r="F14" s="42">
        <f>SUM(F11:F13)</f>
        <v>35.000000000000007</v>
      </c>
      <c r="G14" s="46">
        <f>SUM(G11:G13)</f>
        <v>17.29</v>
      </c>
      <c r="H14" s="46">
        <f>SUM(H11:H13)</f>
        <v>11.06</v>
      </c>
      <c r="I14" s="46">
        <f>SUM(I11:I13)</f>
        <v>67.45</v>
      </c>
      <c r="J14" s="46">
        <f>SUM(J11:J13)</f>
        <v>438.82</v>
      </c>
    </row>
    <row r="15" spans="1:10" s="24" customFormat="1" ht="23.25" customHeight="1" x14ac:dyDescent="0.3">
      <c r="A15" s="99"/>
      <c r="B15" s="99"/>
      <c r="C15" s="99"/>
      <c r="D15" s="99"/>
      <c r="E15" s="99"/>
      <c r="F15" s="99"/>
      <c r="G15" s="99"/>
      <c r="H15" s="23"/>
      <c r="I15" s="23"/>
      <c r="J15" s="23"/>
    </row>
    <row r="16" spans="1:10" ht="32.5" customHeight="1" x14ac:dyDescent="0.3">
      <c r="A16" s="102"/>
      <c r="B16" s="52"/>
      <c r="C16" s="53"/>
      <c r="D16" s="54"/>
      <c r="E16" s="55"/>
      <c r="F16" s="56"/>
      <c r="G16" s="57"/>
      <c r="H16" s="57"/>
      <c r="I16" s="57"/>
      <c r="J16" s="57"/>
    </row>
    <row r="17" spans="1:10" ht="21" customHeight="1" x14ac:dyDescent="0.3">
      <c r="A17" s="102"/>
      <c r="B17" s="52"/>
      <c r="C17" s="53"/>
      <c r="D17" s="54"/>
      <c r="E17" s="55"/>
      <c r="F17" s="56"/>
      <c r="G17" s="57"/>
      <c r="H17" s="57"/>
      <c r="I17" s="57"/>
      <c r="J17" s="57"/>
    </row>
    <row r="18" spans="1:10" ht="19.5" customHeight="1" x14ac:dyDescent="0.3">
      <c r="A18" s="102"/>
      <c r="B18" s="52"/>
      <c r="C18" s="53"/>
      <c r="D18" s="54"/>
      <c r="E18" s="55"/>
      <c r="F18" s="56"/>
      <c r="G18" s="57"/>
      <c r="H18" s="57"/>
      <c r="I18" s="57"/>
      <c r="J18" s="57"/>
    </row>
    <row r="19" spans="1:10" x14ac:dyDescent="0.3">
      <c r="A19" s="102"/>
      <c r="B19" s="52"/>
      <c r="C19" s="53"/>
      <c r="D19" s="54"/>
      <c r="E19" s="55"/>
      <c r="F19" s="56"/>
      <c r="G19" s="57"/>
      <c r="H19" s="57"/>
      <c r="I19" s="57"/>
      <c r="J19" s="57"/>
    </row>
    <row r="20" spans="1:10" x14ac:dyDescent="0.3">
      <c r="A20" s="102"/>
      <c r="B20" s="52"/>
      <c r="C20" s="58"/>
      <c r="D20" s="59"/>
      <c r="E20" s="60"/>
      <c r="F20" s="61"/>
      <c r="G20" s="57"/>
      <c r="H20" s="57"/>
      <c r="I20" s="57"/>
      <c r="J20" s="57"/>
    </row>
    <row r="21" spans="1:10" ht="20" x14ac:dyDescent="0.3">
      <c r="A21" s="102"/>
      <c r="B21" s="62"/>
      <c r="C21" s="63"/>
      <c r="D21" s="59"/>
      <c r="E21" s="60"/>
      <c r="F21" s="64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91" t="s">
        <v>17</v>
      </c>
      <c r="B23" s="50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91"/>
      <c r="B24" s="50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91"/>
      <c r="B25" s="50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91"/>
      <c r="B26" s="50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91"/>
      <c r="B27" s="50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91"/>
      <c r="B28" s="50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91"/>
      <c r="B29" s="5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29" t="s">
        <v>78</v>
      </c>
      <c r="D31" s="3"/>
    </row>
    <row r="32" spans="1:10" ht="20.5" customHeight="1" x14ac:dyDescent="0.3">
      <c r="C32" s="29" t="s">
        <v>52</v>
      </c>
      <c r="D32" s="3"/>
    </row>
    <row r="33" spans="3:4" ht="21" customHeight="1" x14ac:dyDescent="0.3">
      <c r="C33" s="29" t="s">
        <v>85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2"/>
  <sheetViews>
    <sheetView tabSelected="1" topLeftCell="A22" workbookViewId="0">
      <selection activeCell="N23" sqref="N23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7" t="s">
        <v>9</v>
      </c>
      <c r="D1" s="97"/>
      <c r="E1" s="97"/>
      <c r="F1" s="97"/>
      <c r="G1" s="105" t="s">
        <v>10</v>
      </c>
      <c r="H1" s="105"/>
      <c r="I1" s="105"/>
      <c r="J1" s="105"/>
    </row>
    <row r="2" spans="3:10" ht="13.5" customHeight="1" x14ac:dyDescent="0.3">
      <c r="C2" s="97" t="s">
        <v>68</v>
      </c>
      <c r="D2" s="97"/>
      <c r="E2" s="97"/>
      <c r="F2" s="97"/>
      <c r="G2" s="105" t="s">
        <v>11</v>
      </c>
      <c r="H2" s="105"/>
      <c r="I2" s="105"/>
      <c r="J2" s="105"/>
    </row>
    <row r="3" spans="3:10" ht="14.15" customHeight="1" x14ac:dyDescent="0.3">
      <c r="C3" s="4"/>
      <c r="D3" s="4"/>
      <c r="E3" s="4"/>
      <c r="F3" s="4"/>
      <c r="G3" s="75"/>
      <c r="H3" s="105" t="s">
        <v>12</v>
      </c>
      <c r="I3" s="105"/>
      <c r="J3" s="105"/>
    </row>
    <row r="4" spans="3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3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3:10" ht="17.5" x14ac:dyDescent="0.3">
      <c r="C6" s="98" t="s">
        <v>94</v>
      </c>
      <c r="D6" s="98"/>
      <c r="E6" s="98"/>
      <c r="F6" s="98"/>
      <c r="G6" s="98"/>
      <c r="H6" s="98"/>
      <c r="I6" s="98"/>
      <c r="J6" s="98"/>
    </row>
    <row r="7" spans="3:10" ht="11.5" customHeight="1" x14ac:dyDescent="0.3">
      <c r="C7" s="82"/>
      <c r="D7" s="82"/>
    </row>
    <row r="8" spans="3:10" ht="10.5" hidden="1" customHeight="1" x14ac:dyDescent="0.3">
      <c r="C8" s="65"/>
      <c r="D8" s="65"/>
      <c r="E8" s="65"/>
      <c r="F8" s="65"/>
      <c r="G8" s="66"/>
      <c r="H8" s="66"/>
      <c r="I8" s="66"/>
      <c r="J8" s="66"/>
    </row>
    <row r="9" spans="3:10" ht="16" customHeight="1" x14ac:dyDescent="0.3">
      <c r="C9" s="112" t="s">
        <v>67</v>
      </c>
      <c r="D9" s="112"/>
      <c r="E9" s="112"/>
      <c r="F9" s="112"/>
      <c r="G9" s="112"/>
      <c r="H9" s="112"/>
      <c r="I9" s="112"/>
      <c r="J9" s="112"/>
    </row>
    <row r="10" spans="3:10" ht="16" customHeight="1" x14ac:dyDescent="0.3">
      <c r="C10" s="103" t="s">
        <v>69</v>
      </c>
      <c r="D10" s="113"/>
      <c r="E10" s="35" t="s">
        <v>56</v>
      </c>
      <c r="F10" s="76">
        <v>24.7</v>
      </c>
      <c r="G10" s="87"/>
      <c r="H10" s="87"/>
      <c r="I10" s="87"/>
      <c r="J10" s="87"/>
    </row>
    <row r="11" spans="3:10" ht="24" customHeight="1" x14ac:dyDescent="0.3">
      <c r="C11" s="88" t="s">
        <v>70</v>
      </c>
      <c r="D11" s="89"/>
      <c r="E11" s="35">
        <v>102</v>
      </c>
      <c r="F11" s="76">
        <v>24.1</v>
      </c>
      <c r="G11" s="87"/>
      <c r="H11" s="87"/>
      <c r="I11" s="87"/>
      <c r="J11" s="87"/>
    </row>
    <row r="12" spans="3:10" ht="24" customHeight="1" x14ac:dyDescent="0.3">
      <c r="C12" s="103" t="s">
        <v>95</v>
      </c>
      <c r="D12" s="113"/>
      <c r="E12" s="35" t="s">
        <v>56</v>
      </c>
      <c r="F12" s="76">
        <v>20.2</v>
      </c>
      <c r="G12" s="87"/>
      <c r="H12" s="87"/>
      <c r="I12" s="87"/>
      <c r="J12" s="87"/>
    </row>
    <row r="13" spans="3:10" ht="14" customHeight="1" x14ac:dyDescent="0.3">
      <c r="C13" s="103" t="s">
        <v>71</v>
      </c>
      <c r="D13" s="104"/>
      <c r="E13" s="35" t="s">
        <v>89</v>
      </c>
      <c r="F13" s="76">
        <v>22.9</v>
      </c>
      <c r="G13" s="87"/>
      <c r="H13" s="87"/>
      <c r="I13" s="87"/>
      <c r="J13" s="87"/>
    </row>
    <row r="14" spans="3:10" ht="14" customHeight="1" x14ac:dyDescent="0.3">
      <c r="C14" s="103" t="s">
        <v>90</v>
      </c>
      <c r="D14" s="104"/>
      <c r="E14" s="35" t="s">
        <v>72</v>
      </c>
      <c r="F14" s="76">
        <v>12.3</v>
      </c>
      <c r="G14" s="87"/>
      <c r="H14" s="87"/>
      <c r="I14" s="87"/>
      <c r="J14" s="87"/>
    </row>
    <row r="15" spans="3:10" ht="14" customHeight="1" x14ac:dyDescent="0.3">
      <c r="C15" s="103" t="s">
        <v>80</v>
      </c>
      <c r="D15" s="104"/>
      <c r="E15" s="35" t="s">
        <v>75</v>
      </c>
      <c r="F15" s="76">
        <v>31.5</v>
      </c>
      <c r="G15" s="87"/>
      <c r="H15" s="87"/>
      <c r="I15" s="87"/>
      <c r="J15" s="87"/>
    </row>
    <row r="16" spans="3:10" ht="14" customHeight="1" x14ac:dyDescent="0.3">
      <c r="C16" s="88" t="s">
        <v>81</v>
      </c>
      <c r="D16" s="90"/>
      <c r="E16" s="35">
        <v>160</v>
      </c>
      <c r="F16" s="76">
        <v>44.2</v>
      </c>
      <c r="G16" s="87"/>
      <c r="H16" s="87"/>
      <c r="I16" s="87"/>
      <c r="J16" s="87"/>
    </row>
    <row r="17" spans="3:10" ht="14" customHeight="1" x14ac:dyDescent="0.3">
      <c r="C17" s="88" t="s">
        <v>84</v>
      </c>
      <c r="D17" s="90"/>
      <c r="E17" s="35">
        <v>80</v>
      </c>
      <c r="F17" s="76">
        <v>23.3</v>
      </c>
      <c r="G17" s="87"/>
      <c r="H17" s="87"/>
      <c r="I17" s="87"/>
      <c r="J17" s="87"/>
    </row>
    <row r="18" spans="3:10" ht="14" customHeight="1" x14ac:dyDescent="0.3">
      <c r="C18" s="88" t="s">
        <v>83</v>
      </c>
      <c r="D18" s="90"/>
      <c r="E18" s="35">
        <v>75</v>
      </c>
      <c r="F18" s="76">
        <v>8.6</v>
      </c>
      <c r="G18" s="87"/>
      <c r="H18" s="87"/>
      <c r="I18" s="87"/>
      <c r="J18" s="87"/>
    </row>
    <row r="19" spans="3:10" ht="14" customHeight="1" x14ac:dyDescent="0.3">
      <c r="C19" s="103" t="s">
        <v>82</v>
      </c>
      <c r="D19" s="104"/>
      <c r="E19" s="35">
        <v>71</v>
      </c>
      <c r="F19" s="76">
        <v>21.7</v>
      </c>
      <c r="G19" s="87"/>
      <c r="H19" s="87"/>
      <c r="I19" s="87"/>
      <c r="J19" s="87"/>
    </row>
    <row r="20" spans="3:10" ht="14" customHeight="1" x14ac:dyDescent="0.3">
      <c r="C20" s="103" t="s">
        <v>96</v>
      </c>
      <c r="D20" s="104"/>
      <c r="E20" s="35">
        <v>100</v>
      </c>
      <c r="F20" s="76">
        <v>15.4</v>
      </c>
      <c r="G20" s="87"/>
      <c r="H20" s="87"/>
      <c r="I20" s="87"/>
      <c r="J20" s="87"/>
    </row>
    <row r="21" spans="3:10" ht="14" customHeight="1" x14ac:dyDescent="0.3">
      <c r="C21" s="103" t="s">
        <v>91</v>
      </c>
      <c r="D21" s="104"/>
      <c r="E21" s="35">
        <v>100</v>
      </c>
      <c r="F21" s="76">
        <v>15.7</v>
      </c>
      <c r="G21" s="87"/>
      <c r="H21" s="87"/>
      <c r="I21" s="87"/>
      <c r="J21" s="87"/>
    </row>
    <row r="22" spans="3:10" ht="13.5" customHeight="1" x14ac:dyDescent="0.3">
      <c r="C22" s="111" t="s">
        <v>73</v>
      </c>
      <c r="D22" s="108"/>
      <c r="E22" s="36">
        <v>60</v>
      </c>
      <c r="F22" s="77">
        <v>45.9</v>
      </c>
      <c r="G22" s="67"/>
      <c r="H22" s="67"/>
      <c r="I22" s="67"/>
      <c r="J22" s="67"/>
    </row>
    <row r="23" spans="3:10" ht="13.5" customHeight="1" x14ac:dyDescent="0.3">
      <c r="C23" s="111" t="s">
        <v>74</v>
      </c>
      <c r="D23" s="108"/>
      <c r="E23" s="36">
        <v>100</v>
      </c>
      <c r="F23" s="77">
        <v>34.1</v>
      </c>
      <c r="G23" s="67"/>
      <c r="H23" s="67"/>
      <c r="I23" s="67"/>
      <c r="J23" s="67"/>
    </row>
    <row r="24" spans="3:10" ht="13.5" customHeight="1" x14ac:dyDescent="0.3">
      <c r="C24" s="111" t="s">
        <v>92</v>
      </c>
      <c r="D24" s="108"/>
      <c r="E24" s="36">
        <v>50</v>
      </c>
      <c r="F24" s="77">
        <v>49.9</v>
      </c>
      <c r="G24" s="67"/>
      <c r="H24" s="67"/>
      <c r="I24" s="67"/>
      <c r="J24" s="67"/>
    </row>
    <row r="25" spans="3:10" ht="13.5" customHeight="1" x14ac:dyDescent="0.3">
      <c r="C25" s="111" t="s">
        <v>76</v>
      </c>
      <c r="D25" s="108"/>
      <c r="E25" s="36">
        <v>150</v>
      </c>
      <c r="F25" s="77">
        <v>22.8</v>
      </c>
      <c r="G25" s="67"/>
      <c r="H25" s="67"/>
      <c r="I25" s="67"/>
      <c r="J25" s="67"/>
    </row>
    <row r="26" spans="3:10" ht="13.5" customHeight="1" x14ac:dyDescent="0.3">
      <c r="C26" s="111" t="s">
        <v>93</v>
      </c>
      <c r="D26" s="108"/>
      <c r="E26" s="36">
        <v>200</v>
      </c>
      <c r="F26" s="77">
        <v>7.3</v>
      </c>
      <c r="G26" s="67"/>
      <c r="H26" s="67"/>
      <c r="I26" s="67" t="s">
        <v>77</v>
      </c>
      <c r="J26" s="67"/>
    </row>
    <row r="27" spans="3:10" ht="13.5" customHeight="1" x14ac:dyDescent="0.3">
      <c r="C27" s="111" t="s">
        <v>30</v>
      </c>
      <c r="D27" s="108"/>
      <c r="E27" s="36">
        <v>40</v>
      </c>
      <c r="F27" s="77">
        <v>3.81</v>
      </c>
      <c r="G27" s="67"/>
      <c r="H27" s="67"/>
      <c r="I27" s="67"/>
      <c r="J27" s="67"/>
    </row>
    <row r="28" spans="3:10" ht="13.5" customHeight="1" x14ac:dyDescent="0.3">
      <c r="C28" s="86"/>
      <c r="D28" s="83"/>
      <c r="E28" s="36"/>
      <c r="F28" s="77"/>
      <c r="G28" s="67"/>
      <c r="H28" s="67"/>
      <c r="I28" s="67"/>
      <c r="J28" s="67"/>
    </row>
    <row r="29" spans="3:10" ht="13.5" customHeight="1" x14ac:dyDescent="0.3">
      <c r="C29" s="106" t="s">
        <v>57</v>
      </c>
      <c r="D29" s="107"/>
      <c r="E29" s="107"/>
      <c r="F29" s="108"/>
      <c r="G29" s="67"/>
      <c r="H29" s="67"/>
      <c r="I29" s="67"/>
      <c r="J29" s="67"/>
    </row>
    <row r="30" spans="3:10" ht="13.5" customHeight="1" x14ac:dyDescent="0.3">
      <c r="C30" s="84"/>
      <c r="D30" s="85"/>
      <c r="E30" s="79"/>
      <c r="F30" s="80"/>
      <c r="G30" s="67"/>
      <c r="H30" s="67"/>
      <c r="I30" s="67"/>
      <c r="J30" s="67"/>
    </row>
    <row r="31" spans="3:10" ht="15.5" customHeight="1" x14ac:dyDescent="0.3">
      <c r="C31" s="109" t="s">
        <v>97</v>
      </c>
      <c r="D31" s="110"/>
      <c r="E31" s="79">
        <v>45</v>
      </c>
      <c r="F31" s="80">
        <v>28.52</v>
      </c>
      <c r="G31" s="67"/>
      <c r="H31" s="67"/>
      <c r="I31" s="67"/>
      <c r="J31" s="67"/>
    </row>
    <row r="32" spans="3:10" ht="20" customHeight="1" x14ac:dyDescent="0.3">
      <c r="C32" s="109" t="s">
        <v>76</v>
      </c>
      <c r="D32" s="108"/>
      <c r="E32" s="79">
        <v>100</v>
      </c>
      <c r="F32" s="80">
        <v>15.18</v>
      </c>
      <c r="G32" s="67"/>
      <c r="H32" s="67"/>
      <c r="I32" s="67"/>
      <c r="J32" s="67"/>
    </row>
    <row r="33" spans="3:10" ht="16" customHeight="1" x14ac:dyDescent="0.3">
      <c r="C33" s="84" t="s">
        <v>45</v>
      </c>
      <c r="D33" s="85"/>
      <c r="E33" s="79">
        <v>200</v>
      </c>
      <c r="F33" s="80">
        <v>3.49</v>
      </c>
      <c r="G33" s="67"/>
      <c r="H33" s="67"/>
      <c r="I33" s="67"/>
      <c r="J33" s="67"/>
    </row>
    <row r="34" spans="3:10" ht="20.5" customHeight="1" thickBot="1" x14ac:dyDescent="0.35">
      <c r="C34" s="84" t="s">
        <v>30</v>
      </c>
      <c r="D34" s="85"/>
      <c r="E34" s="79">
        <v>20</v>
      </c>
      <c r="F34" s="81">
        <v>1.91</v>
      </c>
      <c r="G34" s="67"/>
      <c r="H34" s="67"/>
      <c r="I34" s="67"/>
      <c r="J34" s="67"/>
    </row>
    <row r="35" spans="3:10" ht="18.5" customHeight="1" x14ac:dyDescent="0.3">
      <c r="C35" s="111"/>
      <c r="D35" s="108"/>
      <c r="E35" s="36"/>
      <c r="F35" s="78">
        <f>SUM(F30:F34)</f>
        <v>49.1</v>
      </c>
      <c r="G35" s="67"/>
      <c r="H35" s="67"/>
      <c r="I35" s="67"/>
      <c r="J35" s="67"/>
    </row>
    <row r="36" spans="3:10" ht="15" x14ac:dyDescent="0.3">
      <c r="C36" s="74"/>
      <c r="D36" s="69"/>
      <c r="E36" s="55"/>
      <c r="F36" s="70"/>
      <c r="G36" s="68"/>
      <c r="H36" s="68"/>
      <c r="I36" s="68"/>
      <c r="J36" s="68"/>
    </row>
    <row r="37" spans="3:10" ht="20" customHeight="1" x14ac:dyDescent="0.3">
      <c r="C37" s="3" t="s">
        <v>78</v>
      </c>
      <c r="D37" s="3"/>
    </row>
    <row r="38" spans="3:10" ht="17" customHeight="1" x14ac:dyDescent="0.3">
      <c r="C38" s="3" t="s">
        <v>58</v>
      </c>
      <c r="D38" s="3"/>
    </row>
    <row r="39" spans="3:10" ht="14" customHeight="1" x14ac:dyDescent="0.3">
      <c r="C39" s="3" t="s">
        <v>79</v>
      </c>
      <c r="D39" s="3"/>
    </row>
    <row r="40" spans="3:10" ht="22.5" customHeight="1" x14ac:dyDescent="0.3"/>
    <row r="41" spans="3:10" ht="20.5" customHeight="1" x14ac:dyDescent="0.3"/>
    <row r="42" spans="3:10" ht="22" customHeight="1" x14ac:dyDescent="0.3"/>
  </sheetData>
  <mergeCells count="27">
    <mergeCell ref="C19:D19"/>
    <mergeCell ref="C20:D20"/>
    <mergeCell ref="C21:D21"/>
    <mergeCell ref="C32:D32"/>
    <mergeCell ref="C29:F29"/>
    <mergeCell ref="C31:D31"/>
    <mergeCell ref="C23:D23"/>
    <mergeCell ref="C35:D35"/>
    <mergeCell ref="C1:F1"/>
    <mergeCell ref="C5:J5"/>
    <mergeCell ref="C6:J6"/>
    <mergeCell ref="C9:J9"/>
    <mergeCell ref="C12:D12"/>
    <mergeCell ref="C24:D24"/>
    <mergeCell ref="C25:D25"/>
    <mergeCell ref="C26:D26"/>
    <mergeCell ref="C27:D27"/>
    <mergeCell ref="C22:D22"/>
    <mergeCell ref="C10:D10"/>
    <mergeCell ref="C13:D13"/>
    <mergeCell ref="C15:D15"/>
    <mergeCell ref="G1:J1"/>
    <mergeCell ref="C2:F2"/>
    <mergeCell ref="G2:J2"/>
    <mergeCell ref="H3:J3"/>
    <mergeCell ref="C4:J4"/>
    <mergeCell ref="C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31,03</vt:lpstr>
      <vt:lpstr>31,03 льгот.</vt:lpstr>
      <vt:lpstr>31.03 (соц)</vt:lpstr>
      <vt:lpstr>СВ.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2022-03-30T08:37:58Z</dcterms:modified>
</cp:coreProperties>
</file>