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2"/>
  </bookViews>
  <sheets>
    <sheet name="18,11" sheetId="1" r:id="rId1"/>
    <sheet name="18,11(льгот)" sheetId="2" r:id="rId2"/>
    <sheet name="18,11 соц" sheetId="3" r:id="rId3"/>
    <sheet name="СВоб. выб." sheetId="5" r:id="rId4"/>
  </sheets>
  <calcPr calcId="145621"/>
</workbook>
</file>

<file path=xl/calcChain.xml><?xml version="1.0" encoding="utf-8"?>
<calcChain xmlns="http://schemas.openxmlformats.org/spreadsheetml/2006/main">
  <c r="F33" i="5" l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3" i="1"/>
  <c r="I23" i="1"/>
  <c r="H23" i="1"/>
  <c r="G23" i="1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<sst xmlns="http://schemas.openxmlformats.org/spreadsheetml/2006/main" count="242" uniqueCount="99">
  <si>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</si>
  <si>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</si>
  <si>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</si>
  <si>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</si>
  <si>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</si>
  <si>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</si>
  <si>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</si>
  <si>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</si>
  <si>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</si>
  <si>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</si>
  <si>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</si>
  <si>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</si>
  <si>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</si>
  <si>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</si>
  <si>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</si>
  <si>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</si>
  <si>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</si>
  <si>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</si>
  <si>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</si>
  <si>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</si>
  <si>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</si>
  <si>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</si>
  <si>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</si>
  <si>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</si>
  <si>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</si>
  <si>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</si>
  <si>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</si>
  <si>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</si>
  <si>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</si>
  <si>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</si>
  <si>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</si>
  <si>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</si>
  <si>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</si>
  <si>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</si>
  <si>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</si>
  <si>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</si>
  <si>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</si>
  <si>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</si>
  <si>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</si>
  <si>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</si>
  <si>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</si>
  <si>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</si>
  <si>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</si>
  <si>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</si>
  <si>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</si>
  <si>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</si>
  <si>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</si>
  <si>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</si>
  <si>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</si>
  <si>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Каша вязкая овсяная молочная</t>
  </si>
  <si>
    <t>Какао с молоком</t>
  </si>
  <si>
    <t>693/2004</t>
  </si>
  <si>
    <t>Рассольник ленинградский со сметаной</t>
  </si>
  <si>
    <t>132/2004</t>
  </si>
  <si>
    <t>Котлета рубленая из птицы</t>
  </si>
  <si>
    <t>498/2004</t>
  </si>
  <si>
    <t>Сок фруктовый</t>
  </si>
  <si>
    <t>Чай с лимоном</t>
  </si>
  <si>
    <t>Сыр твердый</t>
  </si>
  <si>
    <t>686/2004</t>
  </si>
  <si>
    <t>Чай с сахаром</t>
  </si>
  <si>
    <t>685/2004</t>
  </si>
  <si>
    <t>Горячее питание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</si>
  <si>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</si>
  <si>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</si>
  <si>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</si>
  <si>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>СВОБОДНЫЙ ВЫБОР</t>
  </si>
  <si>
    <t>102/1/2</t>
  </si>
  <si>
    <t>Макароны отварные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</si>
  <si>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</si>
  <si>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</si>
  <si>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</si>
  <si>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</si>
  <si>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</si>
  <si>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</si>
  <si>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 xml:space="preserve">Директор МБОУ «СШ № 33»                                                     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</si>
  <si>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</si>
  <si>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</si>
  <si>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</si>
  <si>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</si>
  <si>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</si>
  <si>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Напиток лимонный</t>
  </si>
  <si>
    <t>Фрукт /груша/</t>
  </si>
  <si>
    <t>Салат-коктейль с ветчиной и сыром</t>
  </si>
  <si>
    <t>Бутерброд с ветчиной</t>
  </si>
  <si>
    <t>20/20</t>
  </si>
  <si>
    <t>Булочка "Веснушка"</t>
  </si>
  <si>
    <t>Горбуша  запечен. с морковью</t>
  </si>
  <si>
    <t>для столовой школы № 33 на 18 ноября  2021 года</t>
  </si>
  <si>
    <t>Салат "Школьные годы" с яйцом</t>
  </si>
  <si>
    <t>Салат из крабовых палочек со св. огуцром</t>
  </si>
  <si>
    <t>Винегрет овощной с зел. горошоком</t>
  </si>
  <si>
    <t>102/20</t>
  </si>
  <si>
    <t>Филе куриное тушеное</t>
  </si>
  <si>
    <t>Перец фаршированный</t>
  </si>
  <si>
    <t>40/40</t>
  </si>
  <si>
    <t>для столовой школы № 33  на 18  ноября  2021 года</t>
  </si>
  <si>
    <t>Фрукт /мандарины/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</si>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</sst>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4" workbookViewId="0">
      <selection activeCell="E23" sqref="E2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54296875" style="5" customWidth="1"/>
    <col min="4" max="4" width="7.1796875" style="5" customWidth="1"/>
    <col min="5" max="5" width="7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75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96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1" t="s">
        <v>31</v>
      </c>
      <c r="I8" s="32">
        <v>6</v>
      </c>
    </row>
    <row r="9" spans="1:10" ht="17.5" x14ac:dyDescent="0.3">
      <c r="A9" s="97" t="s">
        <v>32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/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89" t="s">
        <v>29</v>
      </c>
      <c r="B11" s="34" t="s">
        <v>34</v>
      </c>
      <c r="C11" s="40" t="s">
        <v>49</v>
      </c>
      <c r="D11" s="25" t="s">
        <v>48</v>
      </c>
      <c r="E11" s="35">
        <v>200</v>
      </c>
      <c r="F11" s="47">
        <v>18.68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3">
      <c r="A12" s="90"/>
      <c r="B12" s="34" t="s">
        <v>36</v>
      </c>
      <c r="C12" s="40" t="s">
        <v>50</v>
      </c>
      <c r="D12" s="25" t="s">
        <v>51</v>
      </c>
      <c r="E12" s="35">
        <v>200</v>
      </c>
      <c r="F12" s="47">
        <v>14.23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5" customHeight="1" x14ac:dyDescent="0.3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4.75" customHeight="1" thickBot="1" x14ac:dyDescent="0.35">
      <c r="A14" s="90"/>
      <c r="B14" s="34" t="s">
        <v>44</v>
      </c>
      <c r="C14" s="40" t="s">
        <v>97</v>
      </c>
      <c r="D14" s="25" t="s">
        <v>16</v>
      </c>
      <c r="E14" s="35">
        <v>125</v>
      </c>
      <c r="F14" s="76">
        <v>20.350000000000001</v>
      </c>
      <c r="G14" s="46">
        <v>0.66</v>
      </c>
      <c r="H14" s="46">
        <v>0.66</v>
      </c>
      <c r="I14" s="46">
        <v>12.94</v>
      </c>
      <c r="J14" s="46">
        <v>60.32</v>
      </c>
    </row>
    <row r="15" spans="1:10" ht="20" x14ac:dyDescent="0.3">
      <c r="A15" s="91"/>
      <c r="B15" s="33"/>
      <c r="C15" s="8" t="s">
        <v>7</v>
      </c>
      <c r="D15" s="25"/>
      <c r="E15" s="39"/>
      <c r="F15" s="41">
        <f>SUM(F11:F14)</f>
        <v>55.26</v>
      </c>
      <c r="G15" s="45">
        <f>SUM(G11:G14)</f>
        <v>13.42</v>
      </c>
      <c r="H15" s="45">
        <f>SUM(H11:H14)</f>
        <v>11.15</v>
      </c>
      <c r="I15" s="45">
        <f>SUM(I11:I14)</f>
        <v>71.790000000000006</v>
      </c>
      <c r="J15" s="45">
        <f>SUM(J11:J14)</f>
        <v>439.84999999999997</v>
      </c>
    </row>
    <row r="16" spans="1:10" s="24" customFormat="1" ht="23.25" customHeight="1" x14ac:dyDescent="0.3">
      <c r="A16" s="96" t="s">
        <v>42</v>
      </c>
      <c r="B16" s="96"/>
      <c r="C16" s="96"/>
      <c r="D16" s="96"/>
      <c r="E16" s="96"/>
      <c r="F16" s="96"/>
      <c r="G16" s="96"/>
      <c r="H16" s="23"/>
      <c r="I16" s="23"/>
      <c r="J16" s="23"/>
    </row>
    <row r="17" spans="1:10" ht="42" customHeight="1" x14ac:dyDescent="0.3">
      <c r="A17" s="90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77">
        <v>11.89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90"/>
      <c r="B18" s="34" t="s">
        <v>39</v>
      </c>
      <c r="C18" s="42" t="s">
        <v>54</v>
      </c>
      <c r="D18" s="27" t="s">
        <v>55</v>
      </c>
      <c r="E18" s="37">
        <v>50</v>
      </c>
      <c r="F18" s="77">
        <v>23.64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90"/>
      <c r="B19" s="34" t="s">
        <v>40</v>
      </c>
      <c r="C19" s="42" t="s">
        <v>45</v>
      </c>
      <c r="D19" s="27" t="s">
        <v>46</v>
      </c>
      <c r="E19" s="37">
        <v>100</v>
      </c>
      <c r="F19" s="77">
        <v>6.54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90"/>
      <c r="B20" s="34" t="s">
        <v>36</v>
      </c>
      <c r="C20" s="42" t="s">
        <v>56</v>
      </c>
      <c r="D20" s="27" t="s">
        <v>16</v>
      </c>
      <c r="E20" s="37">
        <v>200</v>
      </c>
      <c r="F20" s="77">
        <v>17.05</v>
      </c>
      <c r="G20" s="10">
        <v>1</v>
      </c>
      <c r="H20" s="10">
        <v>0.2</v>
      </c>
      <c r="I20" s="10">
        <v>20.2</v>
      </c>
      <c r="J20" s="10">
        <v>92</v>
      </c>
    </row>
    <row r="21" spans="1:10" x14ac:dyDescent="0.3">
      <c r="A21" s="90"/>
      <c r="B21" s="34" t="s">
        <v>37</v>
      </c>
      <c r="C21" s="40" t="s">
        <v>8</v>
      </c>
      <c r="D21" s="28" t="s">
        <v>16</v>
      </c>
      <c r="E21" s="38">
        <v>30</v>
      </c>
      <c r="F21" s="47">
        <v>1.48</v>
      </c>
      <c r="G21" s="10">
        <v>1.98</v>
      </c>
      <c r="H21" s="10">
        <v>0.36</v>
      </c>
      <c r="I21" s="10">
        <v>11.88</v>
      </c>
      <c r="J21" s="10">
        <v>57.6</v>
      </c>
    </row>
    <row r="22" spans="1:10" ht="14.5" thickBot="1" x14ac:dyDescent="0.35">
      <c r="A22" s="90"/>
      <c r="B22" s="34" t="s">
        <v>44</v>
      </c>
      <c r="C22" s="40" t="s">
        <v>82</v>
      </c>
      <c r="D22" s="28" t="s">
        <v>16</v>
      </c>
      <c r="E22" s="38">
        <v>125</v>
      </c>
      <c r="F22" s="76">
        <v>20.350000000000001</v>
      </c>
      <c r="G22" s="44">
        <v>0.66</v>
      </c>
      <c r="H22" s="44">
        <v>0.66</v>
      </c>
      <c r="I22" s="44">
        <v>12.94</v>
      </c>
      <c r="J22" s="44">
        <v>60.32</v>
      </c>
    </row>
    <row r="23" spans="1:10" ht="20" x14ac:dyDescent="0.3">
      <c r="A23" s="91"/>
      <c r="B23" s="33"/>
      <c r="C23" s="8" t="s">
        <v>7</v>
      </c>
      <c r="D23" s="28"/>
      <c r="E23" s="38"/>
      <c r="F23" s="41">
        <f>SUM(F17:F22)</f>
        <v>80.95</v>
      </c>
      <c r="G23" s="43">
        <f>SUM(G17:G22)</f>
        <v>16.7</v>
      </c>
      <c r="H23" s="43">
        <f>SUM(H17:H22)</f>
        <v>11.819999999999999</v>
      </c>
      <c r="I23" s="43">
        <f>SUM(I17:I22)</f>
        <v>91.22999999999999</v>
      </c>
      <c r="J23" s="43">
        <f>SUM(J17:J22)</f>
        <v>542.43000000000006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8" t="s">
        <v>17</v>
      </c>
      <c r="B25" s="3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8"/>
      <c r="B26" s="3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45" hidden="1" x14ac:dyDescent="0.3">
      <c r="A27" s="88"/>
      <c r="B27" s="3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8"/>
      <c r="B28" s="3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8"/>
      <c r="B29" s="3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8"/>
      <c r="B30" s="3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8"/>
      <c r="B31" s="3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4" customHeight="1" x14ac:dyDescent="0.3">
      <c r="C33" s="29" t="s">
        <v>80</v>
      </c>
      <c r="D33" s="3"/>
    </row>
    <row r="34" spans="3:4" ht="26" customHeight="1" x14ac:dyDescent="0.3">
      <c r="C34" s="29" t="s">
        <v>63</v>
      </c>
      <c r="D34" s="3"/>
    </row>
    <row r="35" spans="3:4" ht="26" customHeight="1" x14ac:dyDescent="0.3">
      <c r="C35" s="29" t="s">
        <v>47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7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20" sqref="K20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75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96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49"/>
      <c r="D8" s="49"/>
      <c r="H8" s="31" t="s">
        <v>31</v>
      </c>
      <c r="I8" s="32">
        <v>6</v>
      </c>
    </row>
    <row r="9" spans="1:10" ht="17.5" x14ac:dyDescent="0.3">
      <c r="A9" s="97" t="s">
        <v>64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64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99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12.12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0"/>
      <c r="B12" s="34" t="s">
        <v>36</v>
      </c>
      <c r="C12" s="40" t="s">
        <v>57</v>
      </c>
      <c r="D12" s="25" t="s">
        <v>59</v>
      </c>
      <c r="E12" s="35" t="s">
        <v>98</v>
      </c>
      <c r="F12" s="47">
        <v>4.3099999999999996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0"/>
      <c r="B13" s="34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thickBot="1" x14ac:dyDescent="0.35">
      <c r="A14" s="100"/>
      <c r="B14" s="34" t="s">
        <v>43</v>
      </c>
      <c r="C14" s="40" t="s">
        <v>58</v>
      </c>
      <c r="D14" s="25" t="s">
        <v>16</v>
      </c>
      <c r="E14" s="35">
        <v>20</v>
      </c>
      <c r="F14" s="76">
        <v>15.79</v>
      </c>
      <c r="G14" s="46">
        <v>7.64</v>
      </c>
      <c r="H14" s="46">
        <v>5.9</v>
      </c>
      <c r="I14" s="46">
        <v>0</v>
      </c>
      <c r="J14" s="46">
        <v>83.6</v>
      </c>
    </row>
    <row r="15" spans="1:10" ht="20" x14ac:dyDescent="0.3">
      <c r="A15" s="101"/>
      <c r="B15" s="33"/>
      <c r="C15" s="8" t="s">
        <v>7</v>
      </c>
      <c r="D15" s="25"/>
      <c r="E15" s="39"/>
      <c r="F15" s="41">
        <f>SUM(F11:F14)</f>
        <v>34.22</v>
      </c>
      <c r="G15" s="45">
        <f>SUM(G11:G14)</f>
        <v>15.399999999999999</v>
      </c>
      <c r="H15" s="45">
        <f>SUM(H11:H14)</f>
        <v>10.940000000000001</v>
      </c>
      <c r="I15" s="45">
        <f>SUM(I11:I14)</f>
        <v>44.26</v>
      </c>
      <c r="J15" s="45">
        <f>SUM(J11:J14)</f>
        <v>336.84000000000003</v>
      </c>
    </row>
    <row r="16" spans="1:10" s="24" customFormat="1" ht="23.25" customHeight="1" x14ac:dyDescent="0.3">
      <c r="A16" s="102" t="s">
        <v>65</v>
      </c>
      <c r="B16" s="102"/>
      <c r="C16" s="102"/>
      <c r="D16" s="102"/>
      <c r="E16" s="102"/>
      <c r="F16" s="102"/>
      <c r="G16" s="102"/>
      <c r="H16" s="103"/>
      <c r="I16" s="103"/>
      <c r="J16" s="103"/>
    </row>
    <row r="17" spans="1:10" ht="44.25" customHeight="1" x14ac:dyDescent="0.3">
      <c r="A17" s="90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77">
        <v>11.89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90"/>
      <c r="B18" s="34" t="s">
        <v>39</v>
      </c>
      <c r="C18" s="42" t="s">
        <v>54</v>
      </c>
      <c r="D18" s="27" t="s">
        <v>55</v>
      </c>
      <c r="E18" s="37">
        <v>40</v>
      </c>
      <c r="F18" s="77">
        <v>18.91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90"/>
      <c r="B19" s="34" t="s">
        <v>40</v>
      </c>
      <c r="C19" s="42" t="s">
        <v>45</v>
      </c>
      <c r="D19" s="27" t="s">
        <v>46</v>
      </c>
      <c r="E19" s="37">
        <v>100</v>
      </c>
      <c r="F19" s="77">
        <v>6.54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90"/>
      <c r="B20" s="34" t="s">
        <v>36</v>
      </c>
      <c r="C20" s="42" t="s">
        <v>60</v>
      </c>
      <c r="D20" s="27" t="s">
        <v>61</v>
      </c>
      <c r="E20" s="37">
        <v>200</v>
      </c>
      <c r="F20" s="77">
        <v>2.64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4.5" thickBot="1" x14ac:dyDescent="0.35">
      <c r="A21" s="90"/>
      <c r="B21" s="34" t="s">
        <v>37</v>
      </c>
      <c r="C21" s="40" t="s">
        <v>8</v>
      </c>
      <c r="D21" s="28" t="s">
        <v>16</v>
      </c>
      <c r="E21" s="38">
        <v>30</v>
      </c>
      <c r="F21" s="76">
        <v>1.48</v>
      </c>
      <c r="G21" s="44">
        <v>1.98</v>
      </c>
      <c r="H21" s="44">
        <v>0.36</v>
      </c>
      <c r="I21" s="44">
        <v>11.88</v>
      </c>
      <c r="J21" s="44">
        <v>57.6</v>
      </c>
    </row>
    <row r="22" spans="1:10" ht="20" x14ac:dyDescent="0.3">
      <c r="A22" s="91"/>
      <c r="B22" s="33"/>
      <c r="C22" s="8" t="s">
        <v>7</v>
      </c>
      <c r="D22" s="28"/>
      <c r="E22" s="38"/>
      <c r="F22" s="41">
        <f>SUM(F17:F21)</f>
        <v>41.46</v>
      </c>
      <c r="G22" s="43">
        <f>SUM(G17:G21)</f>
        <v>15.44</v>
      </c>
      <c r="H22" s="43">
        <f>SUM(H17:H21)</f>
        <v>10.959999999999999</v>
      </c>
      <c r="I22" s="43">
        <f>SUM(I17:I21)</f>
        <v>73.099999999999994</v>
      </c>
      <c r="J22" s="43">
        <f>SUM(J17:J21)</f>
        <v>452.11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8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8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8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8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8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8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8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80</v>
      </c>
      <c r="D32" s="3"/>
    </row>
    <row r="33" spans="3:4" ht="23" customHeight="1" x14ac:dyDescent="0.3">
      <c r="C33" s="29" t="s">
        <v>63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activeCell="M12" sqref="M12"/>
    </sheetView>
  </sheetViews>
  <sheetFormatPr defaultColWidth="8.7265625" defaultRowHeight="14" x14ac:dyDescent="0.3"/>
  <cols>
    <col min="1" max="1" width="7.7265625" style="5" customWidth="1"/>
    <col min="2" max="2" width="8.54296875" style="5" customWidth="1"/>
    <col min="3" max="3" width="18.81640625" style="5" customWidth="1"/>
    <col min="4" max="4" width="7.1796875" style="5" customWidth="1"/>
    <col min="5" max="5" width="7" style="5" customWidth="1"/>
    <col min="6" max="6" width="9.26953125" style="5" customWidth="1"/>
    <col min="7" max="8" width="5.5429687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75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96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49"/>
      <c r="D8" s="49"/>
      <c r="H8" s="31" t="s">
        <v>31</v>
      </c>
      <c r="I8" s="32">
        <v>6</v>
      </c>
    </row>
    <row r="9" spans="1:10" ht="17.5" x14ac:dyDescent="0.3">
      <c r="A9" s="97" t="s">
        <v>62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99" t="s">
        <v>29</v>
      </c>
      <c r="B11" s="63" t="s">
        <v>34</v>
      </c>
      <c r="C11" s="40" t="s">
        <v>49</v>
      </c>
      <c r="D11" s="25" t="s">
        <v>48</v>
      </c>
      <c r="E11" s="35">
        <v>150</v>
      </c>
      <c r="F11" s="47">
        <v>12.12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0"/>
      <c r="B12" s="63" t="s">
        <v>36</v>
      </c>
      <c r="C12" s="40" t="s">
        <v>57</v>
      </c>
      <c r="D12" s="25" t="s">
        <v>59</v>
      </c>
      <c r="E12" s="35" t="s">
        <v>98</v>
      </c>
      <c r="F12" s="47">
        <v>4.3099999999999996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0"/>
      <c r="B13" s="63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100"/>
      <c r="B14" s="63" t="s">
        <v>43</v>
      </c>
      <c r="C14" s="40" t="s">
        <v>58</v>
      </c>
      <c r="D14" s="25" t="s">
        <v>16</v>
      </c>
      <c r="E14" s="35">
        <v>20</v>
      </c>
      <c r="F14" s="47">
        <v>15.79</v>
      </c>
      <c r="G14" s="7">
        <v>7.64</v>
      </c>
      <c r="H14" s="7">
        <v>5.9</v>
      </c>
      <c r="I14" s="7">
        <v>0</v>
      </c>
      <c r="J14" s="7">
        <v>83.6</v>
      </c>
    </row>
    <row r="15" spans="1:10" ht="20" x14ac:dyDescent="0.3">
      <c r="A15" s="101"/>
      <c r="B15" s="33"/>
      <c r="C15" s="8" t="s">
        <v>7</v>
      </c>
      <c r="D15" s="25"/>
      <c r="E15" s="39"/>
      <c r="F15" s="41">
        <f>SUM(F11:F14)</f>
        <v>34.22</v>
      </c>
      <c r="G15" s="45">
        <f>SUM(G11:G14)</f>
        <v>15.399999999999999</v>
      </c>
      <c r="H15" s="45">
        <f>SUM(H11:H14)</f>
        <v>10.940000000000001</v>
      </c>
      <c r="I15" s="45">
        <f>SUM(I11:I14)</f>
        <v>44.26</v>
      </c>
      <c r="J15" s="45">
        <f>SUM(J11:J14)</f>
        <v>336.84000000000003</v>
      </c>
    </row>
    <row r="16" spans="1:10" s="24" customFormat="1" ht="23.25" customHeight="1" x14ac:dyDescent="0.3">
      <c r="A16" s="96"/>
      <c r="B16" s="96"/>
      <c r="C16" s="96"/>
      <c r="D16" s="96"/>
      <c r="E16" s="96"/>
      <c r="F16" s="96"/>
      <c r="G16" s="96"/>
      <c r="H16" s="23"/>
      <c r="I16" s="23"/>
      <c r="J16" s="23"/>
    </row>
    <row r="17" spans="1:10" ht="32.5" customHeight="1" x14ac:dyDescent="0.3">
      <c r="A17" s="104"/>
      <c r="B17" s="50"/>
      <c r="C17" s="51"/>
      <c r="D17" s="52"/>
      <c r="E17" s="53"/>
      <c r="F17" s="54"/>
      <c r="G17" s="55"/>
      <c r="H17" s="55"/>
      <c r="I17" s="55"/>
      <c r="J17" s="55"/>
    </row>
    <row r="18" spans="1:10" ht="17.5" x14ac:dyDescent="0.3">
      <c r="A18" s="104"/>
      <c r="B18" s="50"/>
      <c r="C18" s="51"/>
      <c r="D18" s="52"/>
      <c r="E18" s="53"/>
      <c r="F18" s="54"/>
      <c r="G18" s="55"/>
      <c r="H18" s="55"/>
      <c r="I18" s="55"/>
      <c r="J18" s="55"/>
    </row>
    <row r="19" spans="1:10" ht="17.5" x14ac:dyDescent="0.3">
      <c r="A19" s="104"/>
      <c r="B19" s="50"/>
      <c r="C19" s="51"/>
      <c r="D19" s="52"/>
      <c r="E19" s="53"/>
      <c r="F19" s="54"/>
      <c r="G19" s="55"/>
      <c r="H19" s="55"/>
      <c r="I19" s="55"/>
      <c r="J19" s="55"/>
    </row>
    <row r="20" spans="1:10" ht="17.5" x14ac:dyDescent="0.3">
      <c r="A20" s="104"/>
      <c r="B20" s="50"/>
      <c r="C20" s="51"/>
      <c r="D20" s="52"/>
      <c r="E20" s="53"/>
      <c r="F20" s="54"/>
      <c r="G20" s="55"/>
      <c r="H20" s="55"/>
      <c r="I20" s="55"/>
      <c r="J20" s="55"/>
    </row>
    <row r="21" spans="1:10" ht="17.5" x14ac:dyDescent="0.3">
      <c r="A21" s="104"/>
      <c r="B21" s="50"/>
      <c r="C21" s="56"/>
      <c r="D21" s="57"/>
      <c r="E21" s="58"/>
      <c r="F21" s="59"/>
      <c r="G21" s="55"/>
      <c r="H21" s="55"/>
      <c r="I21" s="55"/>
      <c r="J21" s="55"/>
    </row>
    <row r="22" spans="1:10" ht="20" x14ac:dyDescent="0.3">
      <c r="A22" s="104"/>
      <c r="B22" s="60"/>
      <c r="C22" s="61"/>
      <c r="D22" s="57"/>
      <c r="E22" s="58"/>
      <c r="F22" s="62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8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8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8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8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8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8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8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" customHeight="1" x14ac:dyDescent="0.3">
      <c r="C32" s="29" t="s">
        <v>80</v>
      </c>
      <c r="D32" s="3"/>
    </row>
    <row r="33" spans="3:4" ht="22.5" customHeight="1" x14ac:dyDescent="0.3">
      <c r="C33" s="29" t="s">
        <v>63</v>
      </c>
      <c r="D33" s="3"/>
    </row>
    <row r="34" spans="3:4" ht="22.5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opLeftCell="A10" workbookViewId="0">
      <selection activeCell="G33" sqref="G3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116" t="s">
        <v>10</v>
      </c>
      <c r="H1" s="116"/>
      <c r="I1" s="116"/>
      <c r="J1" s="116"/>
    </row>
    <row r="2" spans="3:10" ht="13.5" customHeight="1" x14ac:dyDescent="0.3">
      <c r="C2" s="94" t="s">
        <v>75</v>
      </c>
      <c r="D2" s="94"/>
      <c r="E2" s="94"/>
      <c r="F2" s="94"/>
      <c r="G2" s="116" t="s">
        <v>11</v>
      </c>
      <c r="H2" s="116"/>
      <c r="I2" s="116"/>
      <c r="J2" s="116"/>
    </row>
    <row r="3" spans="3:10" ht="14.15" customHeight="1" x14ac:dyDescent="0.3">
      <c r="C3" s="4"/>
      <c r="D3" s="4"/>
      <c r="E3" s="4"/>
      <c r="F3" s="4"/>
      <c r="G3" s="78"/>
      <c r="H3" s="116" t="s">
        <v>12</v>
      </c>
      <c r="I3" s="116"/>
      <c r="J3" s="116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88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79"/>
      <c r="D7" s="79"/>
    </row>
    <row r="8" spans="3:10" ht="10.5" hidden="1" customHeight="1" x14ac:dyDescent="0.3">
      <c r="C8" s="65"/>
      <c r="D8" s="65"/>
      <c r="E8" s="65"/>
      <c r="F8" s="65"/>
      <c r="G8" s="66"/>
      <c r="H8" s="66"/>
      <c r="I8" s="66"/>
      <c r="J8" s="66"/>
    </row>
    <row r="9" spans="3:10" ht="20" customHeight="1" x14ac:dyDescent="0.3">
      <c r="C9" s="117" t="s">
        <v>66</v>
      </c>
      <c r="D9" s="117"/>
      <c r="E9" s="117"/>
      <c r="F9" s="117"/>
      <c r="G9" s="117"/>
      <c r="H9" s="117"/>
      <c r="I9" s="117"/>
      <c r="J9" s="117"/>
    </row>
    <row r="10" spans="3:10" ht="16" customHeight="1" x14ac:dyDescent="0.3">
      <c r="C10" s="110" t="s">
        <v>89</v>
      </c>
      <c r="D10" s="118"/>
      <c r="E10" s="35" t="s">
        <v>67</v>
      </c>
      <c r="F10" s="67">
        <v>22</v>
      </c>
      <c r="G10" s="83"/>
      <c r="H10" s="83"/>
      <c r="I10" s="83"/>
      <c r="J10" s="83"/>
    </row>
    <row r="11" spans="3:10" ht="24" customHeight="1" x14ac:dyDescent="0.3">
      <c r="C11" s="84" t="s">
        <v>90</v>
      </c>
      <c r="D11" s="85"/>
      <c r="E11" s="35">
        <v>102</v>
      </c>
      <c r="F11" s="67">
        <v>22.4</v>
      </c>
      <c r="G11" s="83"/>
      <c r="H11" s="83"/>
      <c r="I11" s="83"/>
      <c r="J11" s="83"/>
    </row>
    <row r="12" spans="3:10" ht="18.5" customHeight="1" x14ac:dyDescent="0.3">
      <c r="C12" s="110" t="s">
        <v>83</v>
      </c>
      <c r="D12" s="118"/>
      <c r="E12" s="35">
        <v>102</v>
      </c>
      <c r="F12" s="67">
        <v>41.7</v>
      </c>
      <c r="G12" s="83"/>
      <c r="H12" s="83"/>
      <c r="I12" s="83"/>
      <c r="J12" s="83"/>
    </row>
    <row r="13" spans="3:10" ht="18.5" customHeight="1" x14ac:dyDescent="0.3">
      <c r="C13" s="110" t="s">
        <v>91</v>
      </c>
      <c r="D13" s="111"/>
      <c r="E13" s="35" t="s">
        <v>92</v>
      </c>
      <c r="F13" s="67">
        <v>18.600000000000001</v>
      </c>
      <c r="G13" s="83"/>
      <c r="H13" s="83"/>
      <c r="I13" s="83"/>
      <c r="J13" s="83"/>
    </row>
    <row r="14" spans="3:10" ht="15" customHeight="1" x14ac:dyDescent="0.3">
      <c r="C14" s="84" t="s">
        <v>84</v>
      </c>
      <c r="D14" s="86"/>
      <c r="E14" s="35" t="s">
        <v>85</v>
      </c>
      <c r="F14" s="67">
        <v>12.2</v>
      </c>
      <c r="G14" s="83"/>
      <c r="H14" s="83"/>
      <c r="I14" s="83"/>
      <c r="J14" s="83"/>
    </row>
    <row r="15" spans="3:10" ht="13.5" customHeight="1" x14ac:dyDescent="0.3">
      <c r="C15" s="105" t="s">
        <v>69</v>
      </c>
      <c r="D15" s="106"/>
      <c r="E15" s="36" t="s">
        <v>70</v>
      </c>
      <c r="F15" s="68">
        <v>27.9</v>
      </c>
      <c r="G15" s="69"/>
      <c r="H15" s="69"/>
      <c r="I15" s="69"/>
      <c r="J15" s="69"/>
    </row>
    <row r="16" spans="3:10" ht="13.5" customHeight="1" x14ac:dyDescent="0.3">
      <c r="C16" s="105" t="s">
        <v>71</v>
      </c>
      <c r="D16" s="106"/>
      <c r="E16" s="36">
        <v>160</v>
      </c>
      <c r="F16" s="68">
        <v>39.4</v>
      </c>
      <c r="G16" s="69"/>
      <c r="H16" s="69"/>
      <c r="I16" s="69"/>
      <c r="J16" s="69"/>
    </row>
    <row r="17" spans="3:10" ht="13.5" customHeight="1" x14ac:dyDescent="0.3">
      <c r="C17" s="105" t="s">
        <v>76</v>
      </c>
      <c r="D17" s="106"/>
      <c r="E17" s="36">
        <v>80</v>
      </c>
      <c r="F17" s="68">
        <v>21.6</v>
      </c>
      <c r="G17" s="69"/>
      <c r="H17" s="69"/>
      <c r="I17" s="69"/>
      <c r="J17" s="69"/>
    </row>
    <row r="18" spans="3:10" ht="13.5" customHeight="1" x14ac:dyDescent="0.3">
      <c r="C18" s="105" t="s">
        <v>77</v>
      </c>
      <c r="D18" s="106"/>
      <c r="E18" s="36">
        <v>75</v>
      </c>
      <c r="F18" s="68">
        <v>11.5</v>
      </c>
      <c r="G18" s="69"/>
      <c r="H18" s="69"/>
      <c r="I18" s="69"/>
      <c r="J18" s="69"/>
    </row>
    <row r="19" spans="3:10" ht="13.5" customHeight="1" x14ac:dyDescent="0.3">
      <c r="C19" s="82" t="s">
        <v>86</v>
      </c>
      <c r="D19" s="81"/>
      <c r="E19" s="36">
        <v>100</v>
      </c>
      <c r="F19" s="68">
        <v>11.6</v>
      </c>
      <c r="G19" s="69"/>
      <c r="H19" s="69"/>
      <c r="I19" s="69"/>
      <c r="J19" s="69"/>
    </row>
    <row r="20" spans="3:10" ht="13.5" customHeight="1" x14ac:dyDescent="0.3">
      <c r="C20" s="105" t="s">
        <v>78</v>
      </c>
      <c r="D20" s="106"/>
      <c r="E20" s="36">
        <v>60</v>
      </c>
      <c r="F20" s="68">
        <v>45.3</v>
      </c>
      <c r="G20" s="69"/>
      <c r="H20" s="69"/>
      <c r="I20" s="69"/>
      <c r="J20" s="69"/>
    </row>
    <row r="21" spans="3:10" ht="13.5" customHeight="1" x14ac:dyDescent="0.3">
      <c r="C21" s="105" t="s">
        <v>93</v>
      </c>
      <c r="D21" s="106"/>
      <c r="E21" s="36" t="s">
        <v>70</v>
      </c>
      <c r="F21" s="68">
        <v>39.4</v>
      </c>
      <c r="G21" s="69"/>
      <c r="H21" s="69"/>
      <c r="I21" s="69"/>
      <c r="J21" s="69"/>
    </row>
    <row r="22" spans="3:10" ht="13.5" customHeight="1" x14ac:dyDescent="0.3">
      <c r="C22" s="105" t="s">
        <v>87</v>
      </c>
      <c r="D22" s="106"/>
      <c r="E22" s="36" t="s">
        <v>70</v>
      </c>
      <c r="F22" s="68">
        <v>59.5</v>
      </c>
      <c r="G22" s="69"/>
      <c r="H22" s="69"/>
      <c r="I22" s="69"/>
      <c r="J22" s="69"/>
    </row>
    <row r="23" spans="3:10" ht="13.5" customHeight="1" x14ac:dyDescent="0.3">
      <c r="C23" s="82" t="s">
        <v>94</v>
      </c>
      <c r="D23" s="81"/>
      <c r="E23" s="36">
        <v>108</v>
      </c>
      <c r="F23" s="68">
        <v>56.8</v>
      </c>
      <c r="G23" s="69"/>
      <c r="H23" s="69"/>
      <c r="I23" s="69"/>
      <c r="J23" s="69"/>
    </row>
    <row r="24" spans="3:10" ht="13.5" customHeight="1" x14ac:dyDescent="0.3">
      <c r="C24" s="105" t="s">
        <v>79</v>
      </c>
      <c r="D24" s="106"/>
      <c r="E24" s="36">
        <v>150</v>
      </c>
      <c r="F24" s="68">
        <v>17.5</v>
      </c>
      <c r="G24" s="69"/>
      <c r="H24" s="69"/>
      <c r="I24" s="69"/>
      <c r="J24" s="69"/>
    </row>
    <row r="25" spans="3:10" ht="13.5" customHeight="1" x14ac:dyDescent="0.3">
      <c r="C25" s="105" t="s">
        <v>81</v>
      </c>
      <c r="D25" s="106"/>
      <c r="E25" s="36">
        <v>200</v>
      </c>
      <c r="F25" s="68">
        <v>5.2</v>
      </c>
      <c r="G25" s="69"/>
      <c r="H25" s="69"/>
      <c r="I25" s="69"/>
      <c r="J25" s="69"/>
    </row>
    <row r="26" spans="3:10" ht="13.5" customHeight="1" x14ac:dyDescent="0.3">
      <c r="C26" s="105" t="s">
        <v>30</v>
      </c>
      <c r="D26" s="106"/>
      <c r="E26" s="36">
        <v>30</v>
      </c>
      <c r="F26" s="68">
        <v>2</v>
      </c>
      <c r="G26" s="69"/>
      <c r="H26" s="69"/>
      <c r="I26" s="69"/>
      <c r="J26" s="69"/>
    </row>
    <row r="27" spans="3:10" ht="11" customHeight="1" x14ac:dyDescent="0.3">
      <c r="C27" s="105"/>
      <c r="D27" s="106"/>
      <c r="E27" s="36"/>
      <c r="F27" s="68"/>
      <c r="G27" s="69"/>
      <c r="H27" s="69"/>
      <c r="I27" s="69"/>
      <c r="J27" s="69"/>
    </row>
    <row r="28" spans="3:10" ht="14.5" customHeight="1" x14ac:dyDescent="0.3">
      <c r="C28" s="107" t="s">
        <v>72</v>
      </c>
      <c r="D28" s="108"/>
      <c r="E28" s="108"/>
      <c r="F28" s="109"/>
      <c r="G28" s="69"/>
      <c r="H28" s="69"/>
      <c r="I28" s="69"/>
      <c r="J28" s="69"/>
    </row>
    <row r="29" spans="3:10" ht="14.5" customHeight="1" x14ac:dyDescent="0.3">
      <c r="C29" s="113" t="s">
        <v>93</v>
      </c>
      <c r="D29" s="115"/>
      <c r="E29" s="11" t="s">
        <v>95</v>
      </c>
      <c r="F29" s="87">
        <v>31.49</v>
      </c>
      <c r="G29" s="69"/>
      <c r="H29" s="69"/>
      <c r="I29" s="69"/>
      <c r="J29" s="69"/>
    </row>
    <row r="30" spans="3:10" ht="14.5" customHeight="1" x14ac:dyDescent="0.3">
      <c r="C30" s="80" t="s">
        <v>68</v>
      </c>
      <c r="D30" s="81"/>
      <c r="E30" s="11">
        <v>150</v>
      </c>
      <c r="F30" s="87">
        <v>9.82</v>
      </c>
      <c r="G30" s="69"/>
      <c r="H30" s="69"/>
      <c r="I30" s="69"/>
      <c r="J30" s="69"/>
    </row>
    <row r="31" spans="3:10" ht="14.5" x14ac:dyDescent="0.3">
      <c r="C31" s="113" t="s">
        <v>60</v>
      </c>
      <c r="D31" s="106"/>
      <c r="E31" s="36">
        <v>200</v>
      </c>
      <c r="F31" s="68">
        <v>2.64</v>
      </c>
      <c r="G31" s="69"/>
      <c r="H31" s="69"/>
      <c r="I31" s="69"/>
      <c r="J31" s="69"/>
    </row>
    <row r="32" spans="3:10" ht="15" thickBot="1" x14ac:dyDescent="0.35">
      <c r="C32" s="114" t="s">
        <v>30</v>
      </c>
      <c r="D32" s="106"/>
      <c r="E32" s="36">
        <v>30</v>
      </c>
      <c r="F32" s="70">
        <v>2</v>
      </c>
      <c r="G32" s="71"/>
      <c r="H32" s="71"/>
      <c r="I32" s="71"/>
      <c r="J32" s="71"/>
    </row>
    <row r="33" spans="3:10" ht="15" x14ac:dyDescent="0.3">
      <c r="C33" s="112"/>
      <c r="D33" s="106"/>
      <c r="E33" s="36"/>
      <c r="F33" s="72">
        <f>SUM(F28:F32)</f>
        <v>45.95</v>
      </c>
      <c r="G33" s="71"/>
      <c r="H33" s="71"/>
      <c r="I33" s="71"/>
      <c r="J33" s="71"/>
    </row>
    <row r="34" spans="3:10" ht="15" x14ac:dyDescent="0.3">
      <c r="C34" s="73"/>
      <c r="D34" s="74"/>
      <c r="E34" s="53"/>
      <c r="F34" s="75"/>
      <c r="G34" s="71"/>
      <c r="H34" s="71"/>
      <c r="I34" s="71"/>
      <c r="J34" s="71"/>
    </row>
    <row r="35" spans="3:10" ht="16.5" customHeight="1" x14ac:dyDescent="0.3">
      <c r="C35" s="3" t="s">
        <v>80</v>
      </c>
      <c r="D35" s="3"/>
    </row>
    <row r="36" spans="3:10" ht="14" customHeight="1" x14ac:dyDescent="0.3">
      <c r="C36" s="3" t="s">
        <v>73</v>
      </c>
      <c r="D36" s="3"/>
    </row>
    <row r="37" spans="3:10" ht="14" customHeight="1" x14ac:dyDescent="0.3">
      <c r="C37" s="3" t="s">
        <v>74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33:D33"/>
    <mergeCell ref="C5:J5"/>
    <mergeCell ref="C6:J6"/>
    <mergeCell ref="C9:J9"/>
    <mergeCell ref="C10:D10"/>
    <mergeCell ref="C12:D12"/>
    <mergeCell ref="C4:J4"/>
    <mergeCell ref="C1:F1"/>
    <mergeCell ref="G1:J1"/>
    <mergeCell ref="C2:F2"/>
    <mergeCell ref="G2:J2"/>
    <mergeCell ref="H3:J3"/>
    <mergeCell ref="C13:D13"/>
    <mergeCell ref="C24:D24"/>
    <mergeCell ref="C32:D32"/>
    <mergeCell ref="C25:D25"/>
    <mergeCell ref="C31:D31"/>
    <mergeCell ref="C18:D18"/>
    <mergeCell ref="C27:D27"/>
    <mergeCell ref="C20:D20"/>
    <mergeCell ref="C17:D17"/>
    <mergeCell ref="C26:D26"/>
    <mergeCell ref="C28:F28"/>
    <mergeCell ref="C29:D29"/>
    <mergeCell ref="C21:D21"/>
    <mergeCell ref="C22:D22"/>
    <mergeCell ref="C15:D15"/>
    <mergeCell ref="C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18,11</vt:lpstr>
      <vt:lpstr>18,11(льгот)</vt:lpstr>
      <vt:lpstr>18,11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2021-11-17T11:04:46Z</dcterms:modified>
</cp:coreProperties>
</file>