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  <c r="C15" i="1"/>
  <c r="O6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<sst xmlns="http://schemas.openxmlformats.org/spreadsheetml/2006/main" count="44" uniqueCount="41">
  <si>
    <t>ДЕНЬ:4</t>
  </si>
  <si>
    <t>Возрастная категория:   с 7 до 11 лет</t>
  </si>
  <si>
    <t>№ реп.</t>
  </si>
  <si>
    <t xml:space="preserve"> наименование блюда или изделия</t>
  </si>
  <si>
    <t>Масса порции, г</t>
  </si>
  <si>
    <t>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</si>
  <si>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</si>
  <si>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</si>
  <si>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</si>
  <si>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</si>
  <si>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</si>
  <si>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</si>
  <si>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</si>
  <si>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C</t>
  </si>
  <si>
    <t>A</t>
  </si>
  <si>
    <t>E</t>
  </si>
  <si>
    <t>Ca</t>
  </si>
  <si>
    <t>P</t>
  </si>
  <si>
    <t>Mg</t>
  </si>
  <si>
    <t>Fe</t>
  </si>
  <si>
    <t>горячее питание/1 смена</t>
  </si>
  <si>
    <t>366/2004</t>
  </si>
  <si>
    <t xml:space="preserve">Запеканка из творога </t>
  </si>
  <si>
    <t>ГОСТ</t>
  </si>
  <si>
    <t>Молоко сгущенное с сахаром</t>
  </si>
  <si>
    <t>686/2004</t>
  </si>
  <si>
    <t>Чай с лимоном</t>
  </si>
  <si>
    <t>лимон</t>
  </si>
  <si>
    <t>Хлеб пшеничный</t>
  </si>
  <si>
    <t>Сыр твердый</t>
  </si>
  <si>
    <t>горячее питание/2 смена</t>
  </si>
  <si>
    <t>Овощи свежие или консервированные в нарезке (не мене 30г)</t>
  </si>
  <si>
    <t>124/2004</t>
  </si>
  <si>
    <t>Щи из свежей капусты с картофелем</t>
  </si>
  <si>
    <t>сметана</t>
  </si>
  <si>
    <t>492/2004</t>
  </si>
  <si>
    <t>Плов из птицы</t>
  </si>
  <si>
    <t>631/2004</t>
  </si>
  <si>
    <t>Компот из свежих плодов (яблок)</t>
  </si>
  <si>
    <t xml:space="preserve">ГОСТ 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</si>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</sst>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2"/>
      <name val="Arial Cyr"/>
      <charset val="204"/>
    </font>
    <font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6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10" fillId="0" borderId="7" xfId="0" applyFont="1" applyBorder="1"/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10" fillId="0" borderId="0" xfId="0" applyFont="1" applyBorder="1"/>
    <xf numFmtId="2" fontId="9" fillId="5" borderId="7" xfId="0" applyNumberFormat="1" applyFont="1" applyFill="1" applyBorder="1" applyAlignment="1">
      <alignment horizontal="center"/>
    </xf>
    <xf numFmtId="2" fontId="3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sqref="A1:O26"/>
    </sheetView>
  </sheetViews>
  <sheetFormatPr defaultRowHeight="15" x14ac:dyDescent="0.25"/>
  <sheetData>
    <row r="1" spans="1:15" x14ac:dyDescent="0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thickBot="1" x14ac:dyDescent="0.3">
      <c r="A2" s="5"/>
      <c r="B2" s="6" t="s">
        <v>1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 thickBot="1" x14ac:dyDescent="0.3">
      <c r="A3" s="9"/>
      <c r="B3" s="10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x14ac:dyDescent="0.25">
      <c r="A4" s="11" t="s">
        <v>2</v>
      </c>
      <c r="B4" s="12" t="s">
        <v>3</v>
      </c>
      <c r="C4" s="13" t="s">
        <v>4</v>
      </c>
      <c r="D4" s="14" t="s">
        <v>5</v>
      </c>
      <c r="E4" s="14"/>
      <c r="F4" s="14"/>
      <c r="G4" s="14" t="s">
        <v>6</v>
      </c>
      <c r="H4" s="14" t="s">
        <v>7</v>
      </c>
      <c r="I4" s="14"/>
      <c r="J4" s="14"/>
      <c r="K4" s="14"/>
      <c r="L4" s="14" t="s">
        <v>8</v>
      </c>
      <c r="M4" s="14"/>
      <c r="N4" s="14"/>
      <c r="O4" s="15"/>
    </row>
    <row r="5" spans="1:15" ht="26.25" thickBot="1" x14ac:dyDescent="0.3">
      <c r="A5" s="16"/>
      <c r="B5" s="17"/>
      <c r="C5" s="18"/>
      <c r="D5" s="19" t="s">
        <v>9</v>
      </c>
      <c r="E5" s="19" t="s">
        <v>10</v>
      </c>
      <c r="F5" s="19" t="s">
        <v>11</v>
      </c>
      <c r="G5" s="20"/>
      <c r="H5" s="19" t="s">
        <v>12</v>
      </c>
      <c r="I5" s="19" t="s">
        <v>13</v>
      </c>
      <c r="J5" s="19" t="s">
        <v>14</v>
      </c>
      <c r="K5" s="19" t="s">
        <v>15</v>
      </c>
      <c r="L5" s="19" t="s">
        <v>16</v>
      </c>
      <c r="M5" s="19" t="s">
        <v>17</v>
      </c>
      <c r="N5" s="19" t="s">
        <v>18</v>
      </c>
      <c r="O5" s="21" t="s">
        <v>19</v>
      </c>
    </row>
    <row r="6" spans="1:15" ht="108.75" thickBot="1" x14ac:dyDescent="0.3">
      <c r="A6" s="22"/>
      <c r="B6" s="23" t="s">
        <v>20</v>
      </c>
      <c r="C6" s="24">
        <f>C7+C8+C9+C10+C12+C14</f>
        <v>450</v>
      </c>
      <c r="D6" s="24">
        <f t="shared" ref="D6:O6" si="0">D7+D8+D9+D10+D12+D14</f>
        <v>27.69</v>
      </c>
      <c r="E6" s="24">
        <f t="shared" si="0"/>
        <v>26.630000000000003</v>
      </c>
      <c r="F6" s="24">
        <f t="shared" si="0"/>
        <v>100.32</v>
      </c>
      <c r="G6" s="24">
        <f t="shared" si="0"/>
        <v>748.72</v>
      </c>
      <c r="H6" s="24">
        <f t="shared" si="0"/>
        <v>0.19999999999999998</v>
      </c>
      <c r="I6" s="24">
        <f t="shared" si="0"/>
        <v>4.13</v>
      </c>
      <c r="J6" s="24">
        <f t="shared" si="0"/>
        <v>0.17</v>
      </c>
      <c r="K6" s="24">
        <f t="shared" si="0"/>
        <v>0.628</v>
      </c>
      <c r="L6" s="24">
        <f t="shared" si="0"/>
        <v>521.24</v>
      </c>
      <c r="M6" s="24">
        <f t="shared" si="0"/>
        <v>551.25</v>
      </c>
      <c r="N6" s="24">
        <f t="shared" si="0"/>
        <v>66.819999999999993</v>
      </c>
      <c r="O6" s="24">
        <f t="shared" si="0"/>
        <v>2.65</v>
      </c>
    </row>
    <row r="7" spans="1:15" ht="75.75" thickBot="1" x14ac:dyDescent="0.3">
      <c r="A7" s="22" t="s">
        <v>21</v>
      </c>
      <c r="B7" s="25" t="s">
        <v>22</v>
      </c>
      <c r="C7" s="26">
        <v>120</v>
      </c>
      <c r="D7" s="26">
        <v>8.31</v>
      </c>
      <c r="E7" s="26">
        <v>14.8</v>
      </c>
      <c r="F7" s="26">
        <v>38.9</v>
      </c>
      <c r="G7" s="26">
        <v>322.32</v>
      </c>
      <c r="H7" s="27">
        <v>0.08</v>
      </c>
      <c r="I7" s="26">
        <v>0.9</v>
      </c>
      <c r="J7" s="26">
        <v>0.08</v>
      </c>
      <c r="K7" s="26">
        <v>4.8000000000000001E-2</v>
      </c>
      <c r="L7" s="26">
        <v>197.19</v>
      </c>
      <c r="M7" s="27">
        <v>269.08</v>
      </c>
      <c r="N7" s="27">
        <v>31.11</v>
      </c>
      <c r="O7" s="27">
        <v>1.1000000000000001</v>
      </c>
    </row>
    <row r="8" spans="1:15" ht="113.25" thickBot="1" x14ac:dyDescent="0.3">
      <c r="A8" s="22" t="s">
        <v>23</v>
      </c>
      <c r="B8" s="28" t="s">
        <v>24</v>
      </c>
      <c r="C8" s="29">
        <v>30</v>
      </c>
      <c r="D8" s="29">
        <v>2.1</v>
      </c>
      <c r="E8" s="29">
        <v>2.5</v>
      </c>
      <c r="F8" s="29">
        <v>16.600000000000001</v>
      </c>
      <c r="G8" s="29">
        <v>96.4</v>
      </c>
      <c r="H8" s="30">
        <v>0.04</v>
      </c>
      <c r="I8" s="29">
        <v>7.0000000000000007E-2</v>
      </c>
      <c r="J8" s="29">
        <v>0.05</v>
      </c>
      <c r="K8" s="29">
        <v>0</v>
      </c>
      <c r="L8" s="29">
        <v>82</v>
      </c>
      <c r="M8" s="30">
        <v>75</v>
      </c>
      <c r="N8" s="30">
        <v>7.8</v>
      </c>
      <c r="O8" s="30">
        <v>0</v>
      </c>
    </row>
    <row r="9" spans="1:15" ht="57" thickBot="1" x14ac:dyDescent="0.3">
      <c r="A9" s="22" t="s">
        <v>25</v>
      </c>
      <c r="B9" s="31" t="s">
        <v>26</v>
      </c>
      <c r="C9" s="32">
        <v>200</v>
      </c>
      <c r="D9" s="33">
        <v>0.5</v>
      </c>
      <c r="E9" s="32">
        <v>0</v>
      </c>
      <c r="F9" s="32">
        <v>15.3</v>
      </c>
      <c r="G9" s="32">
        <v>63</v>
      </c>
      <c r="H9" s="33">
        <v>0</v>
      </c>
      <c r="I9" s="32">
        <v>3</v>
      </c>
      <c r="J9" s="32">
        <v>0</v>
      </c>
      <c r="K9" s="32">
        <v>0.01</v>
      </c>
      <c r="L9" s="33">
        <v>22.15</v>
      </c>
      <c r="M9" s="33">
        <v>18.02</v>
      </c>
      <c r="N9" s="33">
        <v>11.64</v>
      </c>
      <c r="O9" s="33">
        <v>0.8</v>
      </c>
    </row>
    <row r="10" spans="1:15" ht="19.5" thickBot="1" x14ac:dyDescent="0.3">
      <c r="A10" s="22"/>
      <c r="B10" s="34" t="s">
        <v>27</v>
      </c>
      <c r="C10" s="32">
        <v>10</v>
      </c>
      <c r="D10" s="33"/>
      <c r="E10" s="32"/>
      <c r="F10" s="32"/>
      <c r="G10" s="32"/>
      <c r="H10" s="33"/>
      <c r="I10" s="32"/>
      <c r="J10" s="32"/>
      <c r="K10" s="32"/>
      <c r="L10" s="33"/>
      <c r="M10" s="33"/>
      <c r="N10" s="33"/>
      <c r="O10" s="33"/>
    </row>
    <row r="11" spans="1:15" ht="19.5" thickBot="1" x14ac:dyDescent="0.3">
      <c r="A11" s="22"/>
      <c r="B11" s="31"/>
      <c r="C11" s="35"/>
      <c r="D11" s="36"/>
      <c r="E11" s="36"/>
      <c r="F11" s="36"/>
      <c r="G11" s="36"/>
      <c r="H11" s="37"/>
      <c r="I11" s="38"/>
      <c r="J11" s="38"/>
      <c r="K11" s="38"/>
      <c r="L11" s="37"/>
      <c r="M11" s="37"/>
      <c r="N11" s="37"/>
      <c r="O11" s="37"/>
    </row>
    <row r="12" spans="1:15" ht="57" thickBot="1" x14ac:dyDescent="0.3">
      <c r="A12" s="22"/>
      <c r="B12" s="31" t="s">
        <v>28</v>
      </c>
      <c r="C12" s="32">
        <v>60</v>
      </c>
      <c r="D12" s="33">
        <v>5.32</v>
      </c>
      <c r="E12" s="32">
        <v>0.48</v>
      </c>
      <c r="F12" s="32">
        <v>29.52</v>
      </c>
      <c r="G12" s="32">
        <v>141.6</v>
      </c>
      <c r="H12" s="33">
        <v>0.05</v>
      </c>
      <c r="I12" s="32">
        <v>0</v>
      </c>
      <c r="J12" s="32">
        <v>0</v>
      </c>
      <c r="K12" s="32">
        <v>0.39</v>
      </c>
      <c r="L12" s="33">
        <v>6.9</v>
      </c>
      <c r="M12" s="33">
        <v>26.1</v>
      </c>
      <c r="N12" s="33">
        <v>9.9</v>
      </c>
      <c r="O12" s="33">
        <v>0.6</v>
      </c>
    </row>
    <row r="13" spans="1:15" ht="19.5" thickBot="1" x14ac:dyDescent="0.3">
      <c r="A13" s="22"/>
      <c r="B13" s="31"/>
      <c r="C13" s="35"/>
      <c r="D13" s="39"/>
      <c r="E13" s="36"/>
      <c r="F13" s="36"/>
      <c r="G13" s="36"/>
      <c r="H13" s="37"/>
      <c r="I13" s="38"/>
      <c r="J13" s="38"/>
      <c r="K13" s="38"/>
      <c r="L13" s="37"/>
      <c r="M13" s="37"/>
      <c r="N13" s="37"/>
      <c r="O13" s="37"/>
    </row>
    <row r="14" spans="1:15" ht="57" thickBot="1" x14ac:dyDescent="0.3">
      <c r="A14" s="22" t="s">
        <v>23</v>
      </c>
      <c r="B14" s="31" t="s">
        <v>29</v>
      </c>
      <c r="C14" s="40">
        <v>30</v>
      </c>
      <c r="D14" s="41">
        <v>11.46</v>
      </c>
      <c r="E14" s="41">
        <v>8.85</v>
      </c>
      <c r="F14" s="41">
        <v>0</v>
      </c>
      <c r="G14" s="41">
        <v>125.4</v>
      </c>
      <c r="H14" s="42">
        <v>0.03</v>
      </c>
      <c r="I14" s="43">
        <v>0.16</v>
      </c>
      <c r="J14" s="43">
        <v>0.04</v>
      </c>
      <c r="K14" s="43">
        <v>0.18</v>
      </c>
      <c r="L14" s="42">
        <v>213</v>
      </c>
      <c r="M14" s="42">
        <v>163.05000000000001</v>
      </c>
      <c r="N14" s="42">
        <v>6.37</v>
      </c>
      <c r="O14" s="42">
        <v>0.15</v>
      </c>
    </row>
    <row r="15" spans="1:15" ht="108.75" thickBot="1" x14ac:dyDescent="0.3">
      <c r="A15" s="22"/>
      <c r="B15" s="23" t="s">
        <v>30</v>
      </c>
      <c r="C15" s="24">
        <f>C16+C17+C18+C19+C20+C22+C23</f>
        <v>625</v>
      </c>
      <c r="D15" s="24">
        <f t="shared" ref="D15:O15" si="1">D16+D17+D18+D19+D20+D22+D23</f>
        <v>20.000000000000004</v>
      </c>
      <c r="E15" s="24">
        <f t="shared" si="1"/>
        <v>13.23</v>
      </c>
      <c r="F15" s="24">
        <f t="shared" si="1"/>
        <v>92.76</v>
      </c>
      <c r="G15" s="24">
        <f t="shared" si="1"/>
        <v>568.70000000000005</v>
      </c>
      <c r="H15" s="24">
        <f t="shared" si="1"/>
        <v>0.375</v>
      </c>
      <c r="I15" s="24">
        <f t="shared" si="1"/>
        <v>28.61</v>
      </c>
      <c r="J15" s="24">
        <f t="shared" si="1"/>
        <v>0.13</v>
      </c>
      <c r="K15" s="24">
        <f t="shared" si="1"/>
        <v>5.0549999999999997</v>
      </c>
      <c r="L15" s="24">
        <f t="shared" si="1"/>
        <v>94.080000000000013</v>
      </c>
      <c r="M15" s="24">
        <f t="shared" si="1"/>
        <v>334.29</v>
      </c>
      <c r="N15" s="24">
        <f t="shared" si="1"/>
        <v>94.57</v>
      </c>
      <c r="O15" s="24">
        <f t="shared" si="1"/>
        <v>4.75</v>
      </c>
    </row>
    <row r="16" spans="1:15" ht="225.75" thickBot="1" x14ac:dyDescent="0.3">
      <c r="A16" s="22" t="s">
        <v>23</v>
      </c>
      <c r="B16" s="44" t="s">
        <v>31</v>
      </c>
      <c r="C16" s="45">
        <v>30</v>
      </c>
      <c r="D16" s="26">
        <v>0.24</v>
      </c>
      <c r="E16" s="26">
        <v>0</v>
      </c>
      <c r="F16" s="26">
        <v>0.84</v>
      </c>
      <c r="G16" s="26">
        <v>4.32</v>
      </c>
      <c r="H16" s="27">
        <v>1.4999999999999999E-2</v>
      </c>
      <c r="I16" s="26">
        <v>1.65</v>
      </c>
      <c r="J16" s="26">
        <v>0</v>
      </c>
      <c r="K16" s="26">
        <v>4.4999999999999998E-2</v>
      </c>
      <c r="L16" s="27">
        <v>3.24</v>
      </c>
      <c r="M16" s="27">
        <v>6.75</v>
      </c>
      <c r="N16" s="27">
        <v>3.15</v>
      </c>
      <c r="O16" s="27">
        <v>0.1</v>
      </c>
    </row>
    <row r="17" spans="1:15" ht="132" thickBot="1" x14ac:dyDescent="0.3">
      <c r="A17" s="22" t="s">
        <v>32</v>
      </c>
      <c r="B17" s="31" t="s">
        <v>33</v>
      </c>
      <c r="C17" s="32">
        <v>200</v>
      </c>
      <c r="D17" s="32">
        <v>1.52</v>
      </c>
      <c r="E17" s="32">
        <v>3.52</v>
      </c>
      <c r="F17" s="32">
        <v>7.28</v>
      </c>
      <c r="G17" s="32">
        <v>66.88</v>
      </c>
      <c r="H17" s="33">
        <v>0.06</v>
      </c>
      <c r="I17" s="32">
        <v>18.36</v>
      </c>
      <c r="J17" s="32">
        <v>0.03</v>
      </c>
      <c r="K17" s="32">
        <v>0.22</v>
      </c>
      <c r="L17" s="32">
        <v>42.33</v>
      </c>
      <c r="M17" s="33">
        <v>50.35</v>
      </c>
      <c r="N17" s="33">
        <v>21.4</v>
      </c>
      <c r="O17" s="33">
        <v>0.8</v>
      </c>
    </row>
    <row r="18" spans="1:15" ht="38.25" thickBot="1" x14ac:dyDescent="0.3">
      <c r="A18" s="22"/>
      <c r="B18" s="34" t="s">
        <v>34</v>
      </c>
      <c r="C18" s="32">
        <v>5</v>
      </c>
      <c r="D18" s="46"/>
      <c r="E18" s="32"/>
      <c r="F18" s="32"/>
      <c r="G18" s="32"/>
      <c r="H18" s="33"/>
      <c r="I18" s="32"/>
      <c r="J18" s="32"/>
      <c r="K18" s="32"/>
      <c r="L18" s="32"/>
      <c r="M18" s="33"/>
      <c r="N18" s="33"/>
      <c r="O18" s="33"/>
    </row>
    <row r="19" spans="1:15" ht="57" thickBot="1" x14ac:dyDescent="0.3">
      <c r="A19" s="22" t="s">
        <v>35</v>
      </c>
      <c r="B19" s="31" t="s">
        <v>36</v>
      </c>
      <c r="C19" s="32">
        <v>130</v>
      </c>
      <c r="D19" s="46">
        <v>13.39</v>
      </c>
      <c r="E19" s="32">
        <v>8.9</v>
      </c>
      <c r="F19" s="32">
        <v>30.1</v>
      </c>
      <c r="G19" s="32">
        <v>254.06</v>
      </c>
      <c r="H19" s="33">
        <v>0.19</v>
      </c>
      <c r="I19" s="32">
        <v>4.5999999999999996</v>
      </c>
      <c r="J19" s="32">
        <v>0.1</v>
      </c>
      <c r="K19" s="32">
        <v>3.9</v>
      </c>
      <c r="L19" s="32">
        <v>18.05</v>
      </c>
      <c r="M19" s="33">
        <v>198.69</v>
      </c>
      <c r="N19" s="33">
        <v>41.4</v>
      </c>
      <c r="O19" s="33">
        <v>1.7</v>
      </c>
    </row>
    <row r="20" spans="1:15" ht="150.75" thickBot="1" x14ac:dyDescent="0.3">
      <c r="A20" s="22" t="s">
        <v>37</v>
      </c>
      <c r="B20" s="31" t="s">
        <v>38</v>
      </c>
      <c r="C20" s="32">
        <v>200</v>
      </c>
      <c r="D20" s="32">
        <v>0.21</v>
      </c>
      <c r="E20" s="32">
        <v>0.21</v>
      </c>
      <c r="F20" s="32">
        <v>27.9</v>
      </c>
      <c r="G20" s="32">
        <v>114</v>
      </c>
      <c r="H20" s="33">
        <v>0.01</v>
      </c>
      <c r="I20" s="32">
        <v>4</v>
      </c>
      <c r="J20" s="32">
        <v>0</v>
      </c>
      <c r="K20" s="32">
        <v>0.08</v>
      </c>
      <c r="L20" s="33">
        <v>14.86</v>
      </c>
      <c r="M20" s="33">
        <v>7.4</v>
      </c>
      <c r="N20" s="33">
        <v>4.32</v>
      </c>
      <c r="O20" s="33">
        <v>0.75</v>
      </c>
    </row>
    <row r="21" spans="1:15" ht="19.5" thickBot="1" x14ac:dyDescent="0.3">
      <c r="A21" s="22"/>
      <c r="B21" s="31"/>
      <c r="C21" s="35"/>
      <c r="D21" s="35"/>
      <c r="E21" s="35"/>
      <c r="F21" s="35"/>
      <c r="G21" s="35"/>
      <c r="H21" s="47"/>
      <c r="I21" s="35"/>
      <c r="J21" s="35"/>
      <c r="K21" s="35"/>
      <c r="L21" s="47"/>
      <c r="M21" s="47"/>
      <c r="N21" s="47"/>
      <c r="O21" s="47"/>
    </row>
    <row r="22" spans="1:15" ht="57" thickBot="1" x14ac:dyDescent="0.3">
      <c r="A22" s="22"/>
      <c r="B22" s="31" t="s">
        <v>28</v>
      </c>
      <c r="C22" s="32">
        <v>30</v>
      </c>
      <c r="D22" s="33">
        <v>2.66</v>
      </c>
      <c r="E22" s="32">
        <v>0.24</v>
      </c>
      <c r="F22" s="32">
        <v>14.76</v>
      </c>
      <c r="G22" s="32">
        <v>71.84</v>
      </c>
      <c r="H22" s="33">
        <v>0.05</v>
      </c>
      <c r="I22" s="32">
        <v>0</v>
      </c>
      <c r="J22" s="32">
        <v>0</v>
      </c>
      <c r="K22" s="32">
        <v>0.39</v>
      </c>
      <c r="L22" s="33">
        <v>6.9</v>
      </c>
      <c r="M22" s="33">
        <v>26.1</v>
      </c>
      <c r="N22" s="33">
        <v>9.9</v>
      </c>
      <c r="O22" s="33">
        <v>0.6</v>
      </c>
    </row>
    <row r="23" spans="1:15" ht="57" thickBot="1" x14ac:dyDescent="0.3">
      <c r="A23" s="22" t="s">
        <v>39</v>
      </c>
      <c r="B23" s="31" t="s">
        <v>40</v>
      </c>
      <c r="C23" s="32">
        <v>30</v>
      </c>
      <c r="D23" s="32">
        <v>1.98</v>
      </c>
      <c r="E23" s="32">
        <v>0.36</v>
      </c>
      <c r="F23" s="32">
        <v>11.88</v>
      </c>
      <c r="G23" s="32">
        <v>57.6</v>
      </c>
      <c r="H23" s="33">
        <v>0.05</v>
      </c>
      <c r="I23" s="32">
        <v>0</v>
      </c>
      <c r="J23" s="32">
        <v>0</v>
      </c>
      <c r="K23" s="32">
        <v>0.42</v>
      </c>
      <c r="L23" s="33">
        <v>8.6999999999999993</v>
      </c>
      <c r="M23" s="33">
        <v>45</v>
      </c>
      <c r="N23" s="33">
        <v>14.4</v>
      </c>
      <c r="O23" s="33">
        <v>0.8</v>
      </c>
    </row>
    <row r="24" spans="1:15" ht="15.75" x14ac:dyDescent="0.25">
      <c r="A24" s="48"/>
      <c r="B24" s="49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ht="15.75" x14ac:dyDescent="0.25">
      <c r="A25" s="52"/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15.75" x14ac:dyDescent="0.25">
      <c r="A26" s="56"/>
      <c r="B26" s="53"/>
      <c r="C26" s="54"/>
      <c r="D26" s="57"/>
      <c r="E26" s="57"/>
      <c r="F26" s="57"/>
      <c r="G26" s="57"/>
      <c r="H26" s="55"/>
      <c r="I26" s="55"/>
      <c r="J26" s="55"/>
      <c r="K26" s="55"/>
      <c r="L26" s="55"/>
      <c r="M26" s="55"/>
      <c r="N26" s="55"/>
      <c r="O26" s="58"/>
    </row>
  </sheetData>
  <mergeCells count="9">
    <mergeCell ref="G4:G5"/>
    <mergeCell ref="H4:K4"/>
    <mergeCell ref="L4:O4"/>
    <mergeCell ref="A1:A2"/>
    <mergeCell ref="B2:B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2021-09-02T13:23:40Z</dcterms:modified>
</cp:coreProperties>
</file>