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21,01" sheetId="1" r:id="rId1"/>
    <sheet name="свободный выбор" sheetId="4" r:id="rId2"/>
    <sheet name="21,01 (соц)" sheetId="6" r:id="rId3"/>
    <sheet name="21,01 (льгот)" sheetId="7" r:id="rId4"/>
  </sheets>
  <calcPr calcId="145621"/>
</workbook>
</file>

<file path=xl/calcChain.xml><?xml version="1.0" encoding="utf-8"?>
<calcChain xmlns="http://schemas.openxmlformats.org/spreadsheetml/2006/main">
  <c r="F33" i="4" l="1"/>
  <c r="J31" i="6" l="1"/>
  <c r="I31" i="6"/>
  <c r="H31" i="6"/>
  <c r="G31" i="6"/>
  <c r="F31" i="6"/>
  <c r="J15" i="6"/>
  <c r="I15" i="6"/>
  <c r="H15" i="6"/>
  <c r="G15" i="6"/>
  <c r="F15" i="6"/>
  <c r="J26" i="1"/>
  <c r="I26" i="1"/>
  <c r="H26" i="1"/>
  <c r="G26" i="1"/>
  <c r="F26" i="1"/>
  <c r="J17" i="1"/>
  <c r="I17" i="1"/>
  <c r="H17" i="1"/>
  <c r="G17" i="1"/>
  <c r="F17" i="1"/>
  <c r="J34" i="1" l="1"/>
  <c r="I34" i="1"/>
  <c r="H34" i="1"/>
  <c r="F34" i="1"/>
  <c r="J31" i="7" l="1"/>
  <c r="I31" i="7"/>
  <c r="H31" i="7"/>
  <c r="G31" i="7"/>
  <c r="F31" i="7"/>
  <c r="J23" i="7"/>
  <c r="I23" i="7"/>
  <c r="H23" i="7"/>
  <c r="G23" i="7"/>
  <c r="F23" i="7"/>
  <c r="J15" i="7"/>
  <c r="I15" i="7"/>
  <c r="H15" i="7"/>
  <c r="G15" i="7"/>
  <c r="F15" i="7"/>
</calcChain>
</file>

<file path=xl/sharedStrings.xml><?xml version="1.0" encoding="utf-8"?>
<sst xmlns="http://schemas.openxmlformats.org/spreadsheetml/2006/main" count="244" uniqueCount="104">
  <si>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</si>
  <si>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</si>
  <si>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</si>
  <si>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</si>
  <si>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</si>
  <si>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</si>
  <si>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</si>
  <si>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</si>
  <si>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</si>
  <si>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</si>
  <si>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</si>
  <si>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</si>
  <si>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</si>
  <si>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</si>
  <si>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</si>
  <si>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</si>
  <si>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</si>
  <si>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</si>
  <si>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</si>
  <si>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</si>
  <si>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</si>
  <si>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</si>
  <si>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</si>
  <si>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</si>
  <si>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</si>
  <si>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</si>
  <si>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</si>
  <si>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</si>
  <si>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</si>
  <si>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</si>
  <si>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Чай с сахаром</t>
  </si>
  <si>
    <t>685/2004</t>
  </si>
  <si>
    <t>Хлеб пшеничный</t>
  </si>
  <si>
    <t>510/2004</t>
  </si>
  <si>
    <t>День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</si>
  <si>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</si>
  <si>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</si>
  <si>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</si>
  <si>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</si>
  <si>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</si>
  <si>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</si>
  <si>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</si>
  <si>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</si>
  <si>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</si>
  <si>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Котлета рыбная</t>
  </si>
  <si>
    <t>388/2004</t>
  </si>
  <si>
    <t>Каша вязкая рисовая</t>
  </si>
  <si>
    <t>Суп картофельный с бобовыми</t>
  </si>
  <si>
    <t>139/2004</t>
  </si>
  <si>
    <t>ттк/2021</t>
  </si>
  <si>
    <t>Макаронные изделия отварные</t>
  </si>
  <si>
    <t>516/2004</t>
  </si>
  <si>
    <t>Компот из смеси сухофруктов</t>
  </si>
  <si>
    <t>634/2004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</si>
  <si>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</si>
  <si>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</si>
  <si>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</si>
  <si>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</si>
  <si>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</si>
  <si>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питание/льготная категория 5-11 класс</t>
  </si>
  <si>
    <t>Горячее питание/льготная категория /</t>
  </si>
  <si>
    <t>30</t>
  </si>
  <si>
    <t>Купаты куриные (запеченные)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</si>
  <si>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</si>
  <si>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Горячее питание/начальное образование  1 смена</t>
  </si>
  <si>
    <t>закуска</t>
  </si>
  <si>
    <t>Горячее питание/начальное образование  2 смена</t>
  </si>
  <si>
    <t>Чай с лимоном</t>
  </si>
  <si>
    <t>для столовой школы № 33  на 21 января  2022 года</t>
  </si>
  <si>
    <t>Огурец свежий</t>
  </si>
  <si>
    <t>фрукт</t>
  </si>
  <si>
    <t>Форукт /апельсин/</t>
  </si>
  <si>
    <t>Фрукт /апельсин/</t>
  </si>
  <si>
    <t>Биточки рубленые из птицы</t>
  </si>
  <si>
    <t>736/1983</t>
  </si>
  <si>
    <t>686/2004</t>
  </si>
  <si>
    <t>200/7</t>
  </si>
  <si>
    <t>СВОБОДНЫЙ ВЫБОР</t>
  </si>
  <si>
    <t>102/1/2</t>
  </si>
  <si>
    <t>Салат из крабовых палочек со св. огурцом</t>
  </si>
  <si>
    <t>Салат из св. помидор, св. огурцов, маслом, яйцом</t>
  </si>
  <si>
    <t>Винегрет овощной с зел.горошком</t>
  </si>
  <si>
    <t>102/20</t>
  </si>
  <si>
    <t>Сосиска запечен. в тесте</t>
  </si>
  <si>
    <t>50/50</t>
  </si>
  <si>
    <t>Пицца</t>
  </si>
  <si>
    <t>Расстегаи с куриным филе</t>
  </si>
  <si>
    <t>Ватрушка с сыром</t>
  </si>
  <si>
    <t>Ватрушка с творогом</t>
  </si>
  <si>
    <t>Сдоба Майская</t>
  </si>
  <si>
    <t>Мясо запечен. с помидором, сыром</t>
  </si>
  <si>
    <t>Филе куриное в яйце</t>
  </si>
  <si>
    <t>Горбуша запечен. с морковью</t>
  </si>
  <si>
    <t>Картофельное пюре</t>
  </si>
  <si>
    <t xml:space="preserve"> 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</si>
  <si>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</si>
  <si>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</si>
  <si>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</si>
  <si>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для столовой школы № 33 на 21 января  2022 года</t>
  </si>
  <si>
    <t>Салат "Школьные годы" с яйцом</t>
  </si>
  <si>
    <t>Булочка российская</t>
  </si>
  <si>
    <t>Напиток лимонный</t>
  </si>
  <si>
    <t>Купаты куриные запечен.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</si>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</sst>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9" workbookViewId="0">
      <selection activeCell="M26" sqref="M26"/>
    </sheetView>
  </sheetViews>
  <sheetFormatPr defaultColWidth="8.7265625" defaultRowHeight="14" x14ac:dyDescent="0.3"/>
  <cols>
    <col min="1" max="1" width="9.54296875" style="3" customWidth="1"/>
    <col min="2" max="2" width="9.1796875" style="3" customWidth="1"/>
    <col min="3" max="3" width="7.453125" style="3" customWidth="1"/>
    <col min="4" max="4" width="26.1796875" style="3" customWidth="1"/>
    <col min="5" max="5" width="7.54296875" style="3" customWidth="1"/>
    <col min="6" max="6" width="9" style="3" customWidth="1"/>
    <col min="7" max="7" width="9.36328125" style="3" customWidth="1"/>
    <col min="8" max="9" width="6.7265625" style="3" customWidth="1"/>
    <col min="10" max="10" width="7.1796875" style="3" customWidth="1"/>
    <col min="11" max="16384" width="8.7265625" style="3"/>
  </cols>
  <sheetData>
    <row r="1" spans="1:10" ht="13.5" customHeight="1" x14ac:dyDescent="0.3">
      <c r="D1" s="87" t="s">
        <v>9</v>
      </c>
      <c r="E1" s="87"/>
      <c r="F1" s="87"/>
      <c r="G1" s="63"/>
      <c r="H1" s="88" t="s">
        <v>10</v>
      </c>
      <c r="I1" s="88"/>
      <c r="J1" s="88"/>
    </row>
    <row r="2" spans="1:10" ht="13.5" customHeight="1" x14ac:dyDescent="0.3">
      <c r="D2" s="87" t="s">
        <v>57</v>
      </c>
      <c r="E2" s="87"/>
      <c r="F2" s="87"/>
      <c r="G2" s="63"/>
      <c r="H2" s="91" t="s">
        <v>11</v>
      </c>
      <c r="I2" s="91"/>
      <c r="J2" s="91"/>
    </row>
    <row r="3" spans="1:10" ht="14.15" customHeight="1" x14ac:dyDescent="0.3">
      <c r="D3" s="87"/>
      <c r="E3" s="87"/>
      <c r="F3" s="26"/>
      <c r="G3" s="26"/>
      <c r="H3" s="88" t="s">
        <v>12</v>
      </c>
      <c r="I3" s="88"/>
      <c r="J3" s="88"/>
    </row>
    <row r="4" spans="1:10" ht="15.65" customHeight="1" x14ac:dyDescent="0.3">
      <c r="D4" s="92" t="s">
        <v>0</v>
      </c>
      <c r="E4" s="92"/>
      <c r="F4" s="92"/>
      <c r="G4" s="92"/>
      <c r="H4" s="92"/>
      <c r="I4" s="92"/>
      <c r="J4" s="92"/>
    </row>
    <row r="5" spans="1:10" ht="18.649999999999999" customHeight="1" x14ac:dyDescent="0.3">
      <c r="D5" s="92" t="s">
        <v>1</v>
      </c>
      <c r="E5" s="92"/>
      <c r="F5" s="92"/>
      <c r="G5" s="92"/>
      <c r="H5" s="92"/>
      <c r="I5" s="92"/>
      <c r="J5" s="92"/>
    </row>
    <row r="6" spans="1:10" ht="17.5" x14ac:dyDescent="0.3">
      <c r="D6" s="98" t="s">
        <v>68</v>
      </c>
      <c r="E6" s="98"/>
      <c r="F6" s="98"/>
      <c r="G6" s="98"/>
      <c r="H6" s="98"/>
      <c r="I6" s="98"/>
      <c r="J6" s="98"/>
    </row>
    <row r="7" spans="1:10" ht="14" customHeight="1" x14ac:dyDescent="0.3"/>
    <row r="8" spans="1:10" ht="23.25" customHeight="1" x14ac:dyDescent="0.35">
      <c r="D8" s="62"/>
      <c r="I8" s="28" t="s">
        <v>34</v>
      </c>
      <c r="J8" s="29">
        <v>10</v>
      </c>
    </row>
    <row r="9" spans="1:10" ht="17.5" x14ac:dyDescent="0.3">
      <c r="A9" s="89" t="s">
        <v>64</v>
      </c>
      <c r="B9" s="89"/>
      <c r="C9" s="89"/>
      <c r="D9" s="89"/>
      <c r="E9" s="89"/>
      <c r="F9" s="89"/>
      <c r="G9" s="89"/>
      <c r="H9" s="89"/>
      <c r="I9" s="90"/>
      <c r="J9" s="90"/>
    </row>
    <row r="10" spans="1:10" ht="37.5" customHeight="1" x14ac:dyDescent="0.3">
      <c r="A10" s="13" t="s">
        <v>13</v>
      </c>
      <c r="B10" s="13" t="s">
        <v>14</v>
      </c>
      <c r="C10" s="5" t="s">
        <v>15</v>
      </c>
      <c r="D10" s="4" t="s">
        <v>35</v>
      </c>
      <c r="E10" s="4" t="s">
        <v>2</v>
      </c>
      <c r="F10" s="4" t="s">
        <v>3</v>
      </c>
      <c r="G10" s="5" t="s">
        <v>43</v>
      </c>
      <c r="H10" s="5" t="s">
        <v>4</v>
      </c>
      <c r="I10" s="5" t="s">
        <v>5</v>
      </c>
      <c r="J10" s="5" t="s">
        <v>6</v>
      </c>
    </row>
    <row r="11" spans="1:10" ht="15.5" customHeight="1" x14ac:dyDescent="0.3">
      <c r="A11" s="93" t="s">
        <v>29</v>
      </c>
      <c r="B11" s="31" t="s">
        <v>36</v>
      </c>
      <c r="C11" s="22" t="s">
        <v>45</v>
      </c>
      <c r="D11" s="40" t="s">
        <v>44</v>
      </c>
      <c r="E11" s="34">
        <v>90</v>
      </c>
      <c r="F11" s="54">
        <v>33.72</v>
      </c>
      <c r="G11" s="5">
        <v>243.3</v>
      </c>
      <c r="H11" s="5">
        <v>15.4</v>
      </c>
      <c r="I11" s="5">
        <v>12.67</v>
      </c>
      <c r="J11" s="5">
        <v>16.89</v>
      </c>
    </row>
    <row r="12" spans="1:10" ht="19.5" customHeight="1" x14ac:dyDescent="0.3">
      <c r="A12" s="94"/>
      <c r="B12" s="31" t="s">
        <v>42</v>
      </c>
      <c r="C12" s="22" t="s">
        <v>33</v>
      </c>
      <c r="D12" s="40" t="s">
        <v>46</v>
      </c>
      <c r="E12" s="34">
        <v>150</v>
      </c>
      <c r="F12" s="54">
        <v>8.56</v>
      </c>
      <c r="G12" s="5">
        <v>179.7</v>
      </c>
      <c r="H12" s="5">
        <v>3.6</v>
      </c>
      <c r="I12" s="5">
        <v>4.0999999999999996</v>
      </c>
      <c r="J12" s="5">
        <v>32.1</v>
      </c>
    </row>
    <row r="13" spans="1:10" ht="17.5" customHeight="1" x14ac:dyDescent="0.3">
      <c r="A13" s="94"/>
      <c r="B13" s="31" t="s">
        <v>38</v>
      </c>
      <c r="C13" s="22" t="s">
        <v>31</v>
      </c>
      <c r="D13" s="40" t="s">
        <v>30</v>
      </c>
      <c r="E13" s="34">
        <v>200</v>
      </c>
      <c r="F13" s="54">
        <v>2.72</v>
      </c>
      <c r="G13" s="5">
        <v>62</v>
      </c>
      <c r="H13" s="5">
        <v>0.4</v>
      </c>
      <c r="I13" s="5">
        <v>0</v>
      </c>
      <c r="J13" s="5">
        <v>15.01</v>
      </c>
    </row>
    <row r="14" spans="1:10" ht="17.5" customHeight="1" x14ac:dyDescent="0.3">
      <c r="A14" s="94"/>
      <c r="B14" s="31" t="s">
        <v>65</v>
      </c>
      <c r="C14" s="22" t="s">
        <v>16</v>
      </c>
      <c r="D14" s="40" t="s">
        <v>69</v>
      </c>
      <c r="E14" s="34">
        <v>20</v>
      </c>
      <c r="F14" s="54">
        <v>4.59</v>
      </c>
      <c r="G14" s="5">
        <v>4.32</v>
      </c>
      <c r="H14" s="5">
        <v>0.24</v>
      </c>
      <c r="I14" s="5">
        <v>0</v>
      </c>
      <c r="J14" s="5">
        <v>0.84</v>
      </c>
    </row>
    <row r="15" spans="1:10" ht="21.75" customHeight="1" x14ac:dyDescent="0.3">
      <c r="A15" s="94"/>
      <c r="B15" s="31" t="s">
        <v>39</v>
      </c>
      <c r="C15" s="22" t="s">
        <v>16</v>
      </c>
      <c r="D15" s="40" t="s">
        <v>8</v>
      </c>
      <c r="E15" s="34">
        <v>30</v>
      </c>
      <c r="F15" s="70">
        <v>1.26</v>
      </c>
      <c r="G15" s="71">
        <v>57.6</v>
      </c>
      <c r="H15" s="71">
        <v>1.98</v>
      </c>
      <c r="I15" s="71">
        <v>0.36</v>
      </c>
      <c r="J15" s="71">
        <v>11.88</v>
      </c>
    </row>
    <row r="16" spans="1:10" ht="21.75" customHeight="1" thickBot="1" x14ac:dyDescent="0.35">
      <c r="A16" s="94"/>
      <c r="B16" s="31" t="s">
        <v>70</v>
      </c>
      <c r="C16" s="22" t="s">
        <v>16</v>
      </c>
      <c r="D16" s="40" t="s">
        <v>71</v>
      </c>
      <c r="E16" s="34">
        <v>230</v>
      </c>
      <c r="F16" s="66">
        <v>30.31</v>
      </c>
      <c r="G16" s="48">
        <v>1.38</v>
      </c>
      <c r="H16" s="48">
        <v>1.38</v>
      </c>
      <c r="I16" s="48">
        <v>27.1</v>
      </c>
      <c r="J16" s="48">
        <v>126.2</v>
      </c>
    </row>
    <row r="17" spans="1:10" ht="20" x14ac:dyDescent="0.3">
      <c r="A17" s="95"/>
      <c r="B17" s="30"/>
      <c r="C17" s="30"/>
      <c r="D17" s="6" t="s">
        <v>7</v>
      </c>
      <c r="E17" s="39"/>
      <c r="F17" s="42">
        <f>SUM(F11:F16)</f>
        <v>81.16</v>
      </c>
      <c r="G17" s="47">
        <f>SUM(G11:G16)</f>
        <v>548.29999999999995</v>
      </c>
      <c r="H17" s="47">
        <f>SUM(H11:H16)</f>
        <v>22.999999999999996</v>
      </c>
      <c r="I17" s="47">
        <f>SUM(I11:I16)</f>
        <v>44.230000000000004</v>
      </c>
      <c r="J17" s="47">
        <f>SUM(J11:J16)</f>
        <v>202.92000000000002</v>
      </c>
    </row>
    <row r="18" spans="1:10" s="21" customFormat="1" ht="23.25" customHeight="1" x14ac:dyDescent="0.3">
      <c r="A18" s="96" t="s">
        <v>66</v>
      </c>
      <c r="B18" s="96"/>
      <c r="C18" s="96"/>
      <c r="D18" s="96"/>
      <c r="E18" s="96"/>
      <c r="F18" s="96"/>
      <c r="G18" s="96"/>
      <c r="H18" s="96"/>
      <c r="I18" s="20"/>
      <c r="J18" s="20"/>
    </row>
    <row r="19" spans="1:10" s="21" customFormat="1" ht="19.5" customHeight="1" x14ac:dyDescent="0.3">
      <c r="A19" s="49"/>
      <c r="B19" s="8"/>
      <c r="C19" s="32"/>
      <c r="D19" s="33"/>
      <c r="E19" s="34"/>
      <c r="F19" s="54"/>
      <c r="G19" s="8"/>
      <c r="H19" s="8"/>
      <c r="I19" s="8"/>
      <c r="J19" s="8"/>
    </row>
    <row r="20" spans="1:10" ht="26" customHeight="1" x14ac:dyDescent="0.3">
      <c r="A20" s="94" t="s">
        <v>37</v>
      </c>
      <c r="B20" s="31" t="s">
        <v>40</v>
      </c>
      <c r="C20" s="23" t="s">
        <v>48</v>
      </c>
      <c r="D20" s="44" t="s">
        <v>47</v>
      </c>
      <c r="E20" s="36">
        <v>200</v>
      </c>
      <c r="F20" s="65">
        <v>8.98</v>
      </c>
      <c r="G20" s="8">
        <v>161.19999999999999</v>
      </c>
      <c r="H20" s="8">
        <v>7.33</v>
      </c>
      <c r="I20" s="8">
        <v>1.92</v>
      </c>
      <c r="J20" s="8">
        <v>28.65</v>
      </c>
    </row>
    <row r="21" spans="1:10" ht="28" x14ac:dyDescent="0.3">
      <c r="A21" s="94"/>
      <c r="B21" s="31" t="s">
        <v>41</v>
      </c>
      <c r="C21" s="24" t="s">
        <v>49</v>
      </c>
      <c r="D21" s="44" t="s">
        <v>62</v>
      </c>
      <c r="E21" s="37">
        <v>45</v>
      </c>
      <c r="F21" s="65">
        <v>28.52</v>
      </c>
      <c r="G21" s="8">
        <v>72.900000000000006</v>
      </c>
      <c r="H21" s="8">
        <v>7.2</v>
      </c>
      <c r="I21" s="8">
        <v>4.5</v>
      </c>
      <c r="J21" s="8">
        <v>0.9</v>
      </c>
    </row>
    <row r="22" spans="1:10" ht="28" x14ac:dyDescent="0.3">
      <c r="A22" s="94"/>
      <c r="B22" s="31" t="s">
        <v>42</v>
      </c>
      <c r="C22" s="24" t="s">
        <v>51</v>
      </c>
      <c r="D22" s="44" t="s">
        <v>50</v>
      </c>
      <c r="E22" s="37">
        <v>100</v>
      </c>
      <c r="F22" s="65">
        <v>6.86</v>
      </c>
      <c r="G22" s="8">
        <v>133.66999999999999</v>
      </c>
      <c r="H22" s="8">
        <v>3.5</v>
      </c>
      <c r="I22" s="8">
        <v>3</v>
      </c>
      <c r="J22" s="8">
        <v>23.16</v>
      </c>
    </row>
    <row r="23" spans="1:10" ht="28" x14ac:dyDescent="0.3">
      <c r="A23" s="94"/>
      <c r="B23" s="31" t="s">
        <v>38</v>
      </c>
      <c r="C23" s="24" t="s">
        <v>53</v>
      </c>
      <c r="D23" s="44" t="s">
        <v>52</v>
      </c>
      <c r="E23" s="37">
        <v>200</v>
      </c>
      <c r="F23" s="65">
        <v>6.12</v>
      </c>
      <c r="G23" s="8">
        <v>128.80000000000001</v>
      </c>
      <c r="H23" s="8">
        <v>0.4</v>
      </c>
      <c r="I23" s="8">
        <v>0</v>
      </c>
      <c r="J23" s="8">
        <v>31.8</v>
      </c>
    </row>
    <row r="24" spans="1:10" ht="18" customHeight="1" x14ac:dyDescent="0.3">
      <c r="A24" s="94"/>
      <c r="B24" s="31" t="s">
        <v>39</v>
      </c>
      <c r="C24" s="25" t="s">
        <v>16</v>
      </c>
      <c r="D24" s="40" t="s">
        <v>8</v>
      </c>
      <c r="E24" s="38">
        <v>30</v>
      </c>
      <c r="F24" s="70">
        <v>1.26</v>
      </c>
      <c r="G24" s="72">
        <v>57.6</v>
      </c>
      <c r="H24" s="72">
        <v>1.98</v>
      </c>
      <c r="I24" s="72">
        <v>0.36</v>
      </c>
      <c r="J24" s="72">
        <v>11.88</v>
      </c>
    </row>
    <row r="25" spans="1:10" ht="18.5" customHeight="1" thickBot="1" x14ac:dyDescent="0.35">
      <c r="A25" s="94"/>
      <c r="B25" s="31" t="s">
        <v>70</v>
      </c>
      <c r="C25" s="25" t="s">
        <v>16</v>
      </c>
      <c r="D25" s="40" t="s">
        <v>72</v>
      </c>
      <c r="E25" s="38">
        <v>230</v>
      </c>
      <c r="F25" s="66">
        <v>30.31</v>
      </c>
      <c r="G25" s="46">
        <v>126.2</v>
      </c>
      <c r="H25" s="46">
        <v>1.38</v>
      </c>
      <c r="I25" s="46">
        <v>1.38</v>
      </c>
      <c r="J25" s="46">
        <v>27.1</v>
      </c>
    </row>
    <row r="26" spans="1:10" ht="20" x14ac:dyDescent="0.3">
      <c r="A26" s="95"/>
      <c r="B26" s="30"/>
      <c r="C26" s="30"/>
      <c r="D26" s="6" t="s">
        <v>7</v>
      </c>
      <c r="E26" s="38"/>
      <c r="F26" s="42">
        <f>SUM(F19:F25)</f>
        <v>82.05</v>
      </c>
      <c r="G26" s="45">
        <f>SUM(G20:G25)</f>
        <v>680.37</v>
      </c>
      <c r="H26" s="45">
        <f>SUM(H20:H25)</f>
        <v>21.79</v>
      </c>
      <c r="I26" s="45">
        <f>SUM(I20:I25)</f>
        <v>11.16</v>
      </c>
      <c r="J26" s="45">
        <f>SUM(J20:J25)</f>
        <v>123.48999999999998</v>
      </c>
    </row>
    <row r="27" spans="1:10" ht="10.5" customHeight="1" x14ac:dyDescent="0.3">
      <c r="D27" s="11"/>
      <c r="E27" s="11"/>
      <c r="F27" s="11"/>
      <c r="G27" s="11"/>
      <c r="H27" s="12"/>
      <c r="I27" s="12"/>
      <c r="J27" s="12"/>
    </row>
    <row r="28" spans="1:10" ht="30" hidden="1" customHeight="1" x14ac:dyDescent="0.3">
      <c r="A28" s="97" t="s">
        <v>17</v>
      </c>
      <c r="B28" s="61"/>
      <c r="C28" s="64"/>
      <c r="D28" s="7" t="s">
        <v>18</v>
      </c>
      <c r="E28" s="14">
        <v>30</v>
      </c>
      <c r="F28" s="17"/>
      <c r="G28" s="17"/>
      <c r="H28" s="8">
        <v>0.24</v>
      </c>
      <c r="I28" s="8">
        <v>0</v>
      </c>
      <c r="J28" s="8">
        <v>0.84</v>
      </c>
    </row>
    <row r="29" spans="1:10" ht="32.5" hidden="1" customHeight="1" x14ac:dyDescent="0.3">
      <c r="A29" s="97"/>
      <c r="B29" s="61"/>
      <c r="C29" s="64"/>
      <c r="D29" s="7" t="s">
        <v>19</v>
      </c>
      <c r="E29" s="14" t="s">
        <v>21</v>
      </c>
      <c r="F29" s="17"/>
      <c r="G29" s="17"/>
      <c r="H29" s="8">
        <v>1.76</v>
      </c>
      <c r="I29" s="8">
        <v>4.08</v>
      </c>
      <c r="J29" s="8">
        <v>13.92</v>
      </c>
    </row>
    <row r="30" spans="1:10" ht="30" hidden="1" x14ac:dyDescent="0.3">
      <c r="A30" s="97"/>
      <c r="B30" s="61"/>
      <c r="C30" s="64"/>
      <c r="D30" s="7" t="s">
        <v>22</v>
      </c>
      <c r="E30" s="15" t="s">
        <v>24</v>
      </c>
      <c r="F30" s="17"/>
      <c r="G30" s="17"/>
      <c r="H30" s="8">
        <v>11.78</v>
      </c>
      <c r="I30" s="8">
        <v>9.11</v>
      </c>
      <c r="J30" s="8">
        <v>14.9</v>
      </c>
    </row>
    <row r="31" spans="1:10" ht="17.5" hidden="1" x14ac:dyDescent="0.3">
      <c r="A31" s="97"/>
      <c r="B31" s="61"/>
      <c r="C31" s="64"/>
      <c r="D31" s="7" t="s">
        <v>25</v>
      </c>
      <c r="E31" s="15">
        <v>100</v>
      </c>
      <c r="F31" s="17"/>
      <c r="G31" s="17"/>
      <c r="H31" s="8">
        <v>2.5</v>
      </c>
      <c r="I31" s="8">
        <v>2.73</v>
      </c>
      <c r="J31" s="8">
        <v>22.87</v>
      </c>
    </row>
    <row r="32" spans="1:10" ht="31.5" hidden="1" customHeight="1" x14ac:dyDescent="0.3">
      <c r="A32" s="97"/>
      <c r="B32" s="61"/>
      <c r="C32" s="64"/>
      <c r="D32" s="7" t="s">
        <v>26</v>
      </c>
      <c r="E32" s="15">
        <v>200</v>
      </c>
      <c r="F32" s="17"/>
      <c r="G32" s="17"/>
      <c r="H32" s="8">
        <v>0.21</v>
      </c>
      <c r="I32" s="8">
        <v>0.21</v>
      </c>
      <c r="J32" s="8">
        <v>27.9</v>
      </c>
    </row>
    <row r="33" spans="1:10" ht="17.5" hidden="1" x14ac:dyDescent="0.3">
      <c r="A33" s="97"/>
      <c r="B33" s="61"/>
      <c r="C33" s="64"/>
      <c r="D33" s="6" t="s">
        <v>8</v>
      </c>
      <c r="E33" s="16">
        <v>30</v>
      </c>
      <c r="F33" s="18"/>
      <c r="G33" s="18"/>
      <c r="H33" s="8">
        <v>1.98</v>
      </c>
      <c r="I33" s="8">
        <v>0.36</v>
      </c>
      <c r="J33" s="8">
        <v>11.88</v>
      </c>
    </row>
    <row r="34" spans="1:10" ht="20" hidden="1" x14ac:dyDescent="0.3">
      <c r="A34" s="97"/>
      <c r="B34" s="61"/>
      <c r="C34" s="64"/>
      <c r="D34" s="6" t="s">
        <v>7</v>
      </c>
      <c r="E34" s="10"/>
      <c r="F34" s="19">
        <f>SUM(F28:F33)</f>
        <v>0</v>
      </c>
      <c r="G34" s="19"/>
      <c r="H34" s="9">
        <f t="shared" ref="H34" si="0">SUM(H28:H33)</f>
        <v>18.470000000000002</v>
      </c>
      <c r="I34" s="9">
        <f>SUM(I28:I33)</f>
        <v>16.489999999999998</v>
      </c>
      <c r="J34" s="9">
        <f>SUM(J28:J33)</f>
        <v>92.31</v>
      </c>
    </row>
    <row r="35" spans="1:10" ht="15.5" x14ac:dyDescent="0.3">
      <c r="D35" s="1"/>
    </row>
    <row r="36" spans="1:10" ht="23" customHeight="1" x14ac:dyDescent="0.3">
      <c r="D36" s="27" t="s">
        <v>58</v>
      </c>
    </row>
    <row r="37" spans="1:10" ht="19" customHeight="1" x14ac:dyDescent="0.3">
      <c r="D37" s="27" t="s">
        <v>55</v>
      </c>
    </row>
    <row r="38" spans="1:10" ht="19.5" customHeight="1" x14ac:dyDescent="0.3">
      <c r="D38" s="27" t="s">
        <v>54</v>
      </c>
    </row>
  </sheetData>
  <mergeCells count="14">
    <mergeCell ref="A11:A17"/>
    <mergeCell ref="A18:H18"/>
    <mergeCell ref="A20:A26"/>
    <mergeCell ref="A28:A34"/>
    <mergeCell ref="D5:J5"/>
    <mergeCell ref="D6:J6"/>
    <mergeCell ref="D3:E3"/>
    <mergeCell ref="H3:J3"/>
    <mergeCell ref="A9:J9"/>
    <mergeCell ref="H2:J2"/>
    <mergeCell ref="H1:J1"/>
    <mergeCell ref="D4:J4"/>
    <mergeCell ref="D1:F1"/>
    <mergeCell ref="D2:F2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workbookViewId="0">
      <selection activeCell="F33" sqref="F33"/>
    </sheetView>
  </sheetViews>
  <sheetFormatPr defaultColWidth="8.7265625" defaultRowHeight="14" x14ac:dyDescent="0.3"/>
  <cols>
    <col min="1" max="1" width="5" style="3" customWidth="1"/>
    <col min="2" max="2" width="2.90625" style="3" customWidth="1"/>
    <col min="3" max="3" width="24.90625" style="3" customWidth="1"/>
    <col min="4" max="4" width="7.1796875" style="3" customWidth="1"/>
    <col min="5" max="5" width="8.7265625" style="3"/>
    <col min="6" max="6" width="8.81640625" style="3" customWidth="1"/>
    <col min="7" max="7" width="8.7265625" style="3"/>
    <col min="8" max="8" width="7.7265625" style="3" customWidth="1"/>
    <col min="9" max="9" width="11" style="3" customWidth="1"/>
    <col min="10" max="10" width="6.1796875" style="3" customWidth="1"/>
    <col min="11" max="16384" width="8.7265625" style="3"/>
  </cols>
  <sheetData>
    <row r="1" spans="3:10" ht="13.5" customHeight="1" x14ac:dyDescent="0.3">
      <c r="C1" s="87" t="s">
        <v>9</v>
      </c>
      <c r="D1" s="87"/>
      <c r="E1" s="87"/>
      <c r="F1" s="87"/>
      <c r="G1" s="101" t="s">
        <v>10</v>
      </c>
      <c r="H1" s="101"/>
      <c r="I1" s="101"/>
      <c r="J1" s="101"/>
    </row>
    <row r="2" spans="3:10" ht="13.5" customHeight="1" x14ac:dyDescent="0.3">
      <c r="C2" s="87" t="s">
        <v>57</v>
      </c>
      <c r="D2" s="87"/>
      <c r="E2" s="87"/>
      <c r="F2" s="87"/>
      <c r="G2" s="101" t="s">
        <v>11</v>
      </c>
      <c r="H2" s="101"/>
      <c r="I2" s="101"/>
      <c r="J2" s="101"/>
    </row>
    <row r="3" spans="3:10" ht="14.15" customHeight="1" x14ac:dyDescent="0.35">
      <c r="C3" s="26"/>
      <c r="D3" s="26"/>
      <c r="E3" s="26"/>
      <c r="F3" s="26"/>
      <c r="G3" s="101" t="s">
        <v>12</v>
      </c>
      <c r="H3" s="99"/>
      <c r="I3" s="99"/>
      <c r="J3" s="99"/>
    </row>
    <row r="4" spans="3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3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3:10" ht="17.5" x14ac:dyDescent="0.3">
      <c r="C6" s="98" t="s">
        <v>98</v>
      </c>
      <c r="D6" s="98"/>
      <c r="E6" s="98"/>
      <c r="F6" s="98"/>
      <c r="G6" s="98"/>
      <c r="H6" s="98"/>
      <c r="I6" s="98"/>
      <c r="J6" s="98"/>
    </row>
    <row r="7" spans="3:10" ht="11.5" customHeight="1" x14ac:dyDescent="0.3">
      <c r="C7" s="86"/>
      <c r="D7" s="86"/>
    </row>
    <row r="8" spans="3:10" ht="10.5" hidden="1" customHeight="1" x14ac:dyDescent="0.3">
      <c r="C8" s="102"/>
      <c r="D8" s="102"/>
      <c r="E8" s="102"/>
      <c r="F8" s="102"/>
      <c r="G8" s="103"/>
      <c r="H8" s="103"/>
      <c r="I8" s="103"/>
      <c r="J8" s="103"/>
    </row>
    <row r="9" spans="3:10" ht="20" customHeight="1" x14ac:dyDescent="0.3">
      <c r="C9" s="104" t="s">
        <v>77</v>
      </c>
      <c r="D9" s="104"/>
      <c r="E9" s="104"/>
      <c r="F9" s="104"/>
      <c r="G9" s="104"/>
      <c r="H9" s="104"/>
      <c r="I9" s="104"/>
      <c r="J9" s="104"/>
    </row>
    <row r="10" spans="3:10" ht="16" customHeight="1" x14ac:dyDescent="0.3">
      <c r="C10" s="105" t="s">
        <v>99</v>
      </c>
      <c r="D10" s="106"/>
      <c r="E10" s="34" t="s">
        <v>78</v>
      </c>
      <c r="F10" s="107">
        <v>25.3</v>
      </c>
      <c r="G10" s="108"/>
      <c r="H10" s="108"/>
      <c r="I10" s="108"/>
      <c r="J10" s="108"/>
    </row>
    <row r="11" spans="3:10" ht="24" customHeight="1" x14ac:dyDescent="0.3">
      <c r="C11" s="109" t="s">
        <v>79</v>
      </c>
      <c r="D11" s="110"/>
      <c r="E11" s="34">
        <v>102</v>
      </c>
      <c r="F11" s="107">
        <v>23.8</v>
      </c>
      <c r="G11" s="108"/>
      <c r="H11" s="108"/>
      <c r="I11" s="108"/>
      <c r="J11" s="108"/>
    </row>
    <row r="12" spans="3:10" ht="24" customHeight="1" x14ac:dyDescent="0.3">
      <c r="C12" s="105" t="s">
        <v>80</v>
      </c>
      <c r="D12" s="106"/>
      <c r="E12" s="34" t="s">
        <v>78</v>
      </c>
      <c r="F12" s="107">
        <v>28</v>
      </c>
      <c r="G12" s="108"/>
      <c r="H12" s="108"/>
      <c r="I12" s="108"/>
      <c r="J12" s="108"/>
    </row>
    <row r="13" spans="3:10" ht="14" customHeight="1" x14ac:dyDescent="0.3">
      <c r="C13" s="105" t="s">
        <v>81</v>
      </c>
      <c r="D13" s="111"/>
      <c r="E13" s="34" t="s">
        <v>82</v>
      </c>
      <c r="F13" s="107">
        <v>17.600000000000001</v>
      </c>
      <c r="G13" s="108"/>
      <c r="H13" s="108"/>
      <c r="I13" s="108"/>
      <c r="J13" s="108"/>
    </row>
    <row r="14" spans="3:10" ht="13.5" customHeight="1" x14ac:dyDescent="0.3">
      <c r="C14" s="112" t="s">
        <v>83</v>
      </c>
      <c r="D14" s="113"/>
      <c r="E14" s="36" t="s">
        <v>84</v>
      </c>
      <c r="F14" s="114">
        <v>27.9</v>
      </c>
      <c r="G14" s="115"/>
      <c r="H14" s="115"/>
      <c r="I14" s="115"/>
      <c r="J14" s="115"/>
    </row>
    <row r="15" spans="3:10" ht="13.5" customHeight="1" x14ac:dyDescent="0.3">
      <c r="C15" s="112" t="s">
        <v>85</v>
      </c>
      <c r="D15" s="113"/>
      <c r="E15" s="36">
        <v>160</v>
      </c>
      <c r="F15" s="114">
        <v>39.700000000000003</v>
      </c>
      <c r="G15" s="115"/>
      <c r="H15" s="115"/>
      <c r="I15" s="115"/>
      <c r="J15" s="115"/>
    </row>
    <row r="16" spans="3:10" ht="13.5" customHeight="1" x14ac:dyDescent="0.3">
      <c r="C16" s="116" t="s">
        <v>86</v>
      </c>
      <c r="D16" s="117"/>
      <c r="E16" s="36">
        <v>71</v>
      </c>
      <c r="F16" s="114">
        <v>20.8</v>
      </c>
      <c r="G16" s="115"/>
      <c r="H16" s="115"/>
      <c r="I16" s="115"/>
      <c r="J16" s="115"/>
    </row>
    <row r="17" spans="3:10" ht="13.5" customHeight="1" x14ac:dyDescent="0.3">
      <c r="C17" s="112" t="s">
        <v>87</v>
      </c>
      <c r="D17" s="113"/>
      <c r="E17" s="36">
        <v>80</v>
      </c>
      <c r="F17" s="114">
        <v>21.7</v>
      </c>
      <c r="G17" s="115"/>
      <c r="H17" s="115"/>
      <c r="I17" s="115"/>
      <c r="J17" s="115"/>
    </row>
    <row r="18" spans="3:10" ht="13.5" customHeight="1" x14ac:dyDescent="0.3">
      <c r="C18" s="112" t="s">
        <v>88</v>
      </c>
      <c r="D18" s="113"/>
      <c r="E18" s="36">
        <v>75</v>
      </c>
      <c r="F18" s="114">
        <v>11.6</v>
      </c>
      <c r="G18" s="115"/>
      <c r="H18" s="115"/>
      <c r="I18" s="115"/>
      <c r="J18" s="115"/>
    </row>
    <row r="19" spans="3:10" ht="13.5" customHeight="1" x14ac:dyDescent="0.3">
      <c r="C19" s="116" t="s">
        <v>100</v>
      </c>
      <c r="D19" s="117"/>
      <c r="E19" s="36">
        <v>100</v>
      </c>
      <c r="F19" s="114">
        <v>14.1</v>
      </c>
      <c r="G19" s="115"/>
      <c r="H19" s="115"/>
      <c r="I19" s="115"/>
      <c r="J19" s="115"/>
    </row>
    <row r="20" spans="3:10" ht="13.5" customHeight="1" x14ac:dyDescent="0.3">
      <c r="C20" s="116" t="s">
        <v>89</v>
      </c>
      <c r="D20" s="117"/>
      <c r="E20" s="36">
        <v>100</v>
      </c>
      <c r="F20" s="114">
        <v>14.1</v>
      </c>
      <c r="G20" s="115"/>
      <c r="H20" s="115"/>
      <c r="I20" s="115"/>
      <c r="J20" s="115"/>
    </row>
    <row r="21" spans="3:10" ht="13.5" customHeight="1" x14ac:dyDescent="0.3">
      <c r="C21" s="112" t="s">
        <v>90</v>
      </c>
      <c r="D21" s="113"/>
      <c r="E21" s="36">
        <v>60</v>
      </c>
      <c r="F21" s="114">
        <v>44.8</v>
      </c>
      <c r="G21" s="115"/>
      <c r="H21" s="115"/>
      <c r="I21" s="115"/>
      <c r="J21" s="115"/>
    </row>
    <row r="22" spans="3:10" ht="13.5" customHeight="1" x14ac:dyDescent="0.3">
      <c r="C22" s="112" t="s">
        <v>91</v>
      </c>
      <c r="D22" s="113"/>
      <c r="E22" s="36">
        <v>50</v>
      </c>
      <c r="F22" s="114">
        <v>39.299999999999997</v>
      </c>
      <c r="G22" s="115"/>
      <c r="H22" s="115"/>
      <c r="I22" s="115"/>
      <c r="J22" s="115"/>
    </row>
    <row r="23" spans="3:10" ht="13.5" customHeight="1" x14ac:dyDescent="0.3">
      <c r="C23" s="112" t="s">
        <v>92</v>
      </c>
      <c r="D23" s="113"/>
      <c r="E23" s="36" t="s">
        <v>84</v>
      </c>
      <c r="F23" s="114">
        <v>59.6</v>
      </c>
      <c r="G23" s="115"/>
      <c r="H23" s="115"/>
      <c r="I23" s="115"/>
      <c r="J23" s="115"/>
    </row>
    <row r="24" spans="3:10" ht="13.5" customHeight="1" x14ac:dyDescent="0.3">
      <c r="C24" s="112" t="s">
        <v>93</v>
      </c>
      <c r="D24" s="113"/>
      <c r="E24" s="36">
        <v>150</v>
      </c>
      <c r="F24" s="114">
        <v>18.899999999999999</v>
      </c>
      <c r="G24" s="115"/>
      <c r="H24" s="115"/>
      <c r="I24" s="115"/>
      <c r="J24" s="115"/>
    </row>
    <row r="25" spans="3:10" ht="13.5" customHeight="1" x14ac:dyDescent="0.3">
      <c r="C25" s="112" t="s">
        <v>101</v>
      </c>
      <c r="D25" s="113"/>
      <c r="E25" s="36">
        <v>200</v>
      </c>
      <c r="F25" s="114">
        <v>5</v>
      </c>
      <c r="G25" s="115"/>
      <c r="H25" s="115"/>
      <c r="I25" s="115" t="s">
        <v>94</v>
      </c>
      <c r="J25" s="115"/>
    </row>
    <row r="26" spans="3:10" ht="13.5" customHeight="1" x14ac:dyDescent="0.3">
      <c r="C26" s="112" t="s">
        <v>32</v>
      </c>
      <c r="D26" s="113"/>
      <c r="E26" s="36">
        <v>30</v>
      </c>
      <c r="F26" s="114">
        <v>2.02</v>
      </c>
      <c r="G26" s="115"/>
      <c r="H26" s="115"/>
      <c r="I26" s="115"/>
      <c r="J26" s="115"/>
    </row>
    <row r="27" spans="3:10" ht="11" customHeight="1" x14ac:dyDescent="0.3">
      <c r="C27" s="112"/>
      <c r="D27" s="113"/>
      <c r="E27" s="36"/>
      <c r="F27" s="114"/>
      <c r="G27" s="115"/>
      <c r="H27" s="115"/>
      <c r="I27" s="115"/>
      <c r="J27" s="115"/>
    </row>
    <row r="28" spans="3:10" ht="33.5" customHeight="1" x14ac:dyDescent="0.3">
      <c r="C28" s="118" t="s">
        <v>95</v>
      </c>
      <c r="D28" s="119"/>
      <c r="E28" s="119"/>
      <c r="F28" s="120"/>
      <c r="G28" s="115"/>
      <c r="H28" s="115"/>
      <c r="I28" s="115"/>
      <c r="J28" s="115"/>
    </row>
    <row r="29" spans="3:10" ht="14.5" customHeight="1" x14ac:dyDescent="0.3">
      <c r="C29" s="121" t="s">
        <v>102</v>
      </c>
      <c r="D29" s="122"/>
      <c r="E29" s="9">
        <v>45</v>
      </c>
      <c r="F29" s="123">
        <v>28.52</v>
      </c>
      <c r="G29" s="115"/>
      <c r="H29" s="115"/>
      <c r="I29" s="115"/>
      <c r="J29" s="115"/>
    </row>
    <row r="30" spans="3:10" ht="14.5" customHeight="1" x14ac:dyDescent="0.3">
      <c r="C30" s="124" t="s">
        <v>103</v>
      </c>
      <c r="D30" s="125"/>
      <c r="E30" s="9">
        <v>150</v>
      </c>
      <c r="F30" s="123">
        <v>10.29</v>
      </c>
      <c r="G30" s="115"/>
      <c r="H30" s="115"/>
      <c r="I30" s="115"/>
      <c r="J30" s="115"/>
    </row>
    <row r="31" spans="3:10" ht="14.5" x14ac:dyDescent="0.3">
      <c r="C31" s="121" t="s">
        <v>67</v>
      </c>
      <c r="D31" s="113"/>
      <c r="E31" s="36" t="s">
        <v>76</v>
      </c>
      <c r="F31" s="114">
        <v>4.21</v>
      </c>
      <c r="G31" s="115"/>
      <c r="H31" s="115"/>
      <c r="I31" s="115"/>
      <c r="J31" s="115"/>
    </row>
    <row r="32" spans="3:10" ht="15" thickBot="1" x14ac:dyDescent="0.35">
      <c r="C32" s="126" t="s">
        <v>32</v>
      </c>
      <c r="D32" s="113"/>
      <c r="E32" s="36">
        <v>30</v>
      </c>
      <c r="F32" s="127">
        <v>2.02</v>
      </c>
      <c r="G32" s="128"/>
      <c r="H32" s="128"/>
      <c r="I32" s="128"/>
      <c r="J32" s="128"/>
    </row>
    <row r="33" spans="3:10" ht="15" x14ac:dyDescent="0.3">
      <c r="C33" s="129"/>
      <c r="D33" s="113"/>
      <c r="E33" s="36"/>
      <c r="F33" s="130">
        <f>SUM(F28:F32)</f>
        <v>45.040000000000006</v>
      </c>
      <c r="G33" s="128"/>
      <c r="H33" s="128"/>
      <c r="I33" s="128"/>
      <c r="J33" s="128"/>
    </row>
    <row r="34" spans="3:10" ht="15" x14ac:dyDescent="0.3">
      <c r="C34" s="131"/>
      <c r="D34" s="132"/>
      <c r="E34" s="55"/>
      <c r="F34" s="133"/>
      <c r="G34" s="128"/>
      <c r="H34" s="128"/>
      <c r="I34" s="128"/>
      <c r="J34" s="128"/>
    </row>
    <row r="35" spans="3:10" ht="16.5" customHeight="1" x14ac:dyDescent="0.3">
      <c r="C35" s="2" t="s">
        <v>58</v>
      </c>
      <c r="D35" s="2"/>
    </row>
    <row r="36" spans="3:10" ht="14" customHeight="1" x14ac:dyDescent="0.3">
      <c r="C36" s="2" t="s">
        <v>96</v>
      </c>
      <c r="D36" s="2"/>
    </row>
    <row r="37" spans="3:10" ht="14" customHeight="1" x14ac:dyDescent="0.3">
      <c r="C37" s="2" t="s">
        <v>97</v>
      </c>
      <c r="D37" s="2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C33:D33"/>
    <mergeCell ref="C27:D27"/>
    <mergeCell ref="C28:F28"/>
    <mergeCell ref="C29:D29"/>
    <mergeCell ref="C31:D31"/>
    <mergeCell ref="C32:D32"/>
    <mergeCell ref="C22:D22"/>
    <mergeCell ref="C23:D23"/>
    <mergeCell ref="C24:D24"/>
    <mergeCell ref="C25:D25"/>
    <mergeCell ref="C26:D26"/>
    <mergeCell ref="C1:F1"/>
    <mergeCell ref="C2:F2"/>
    <mergeCell ref="C4:J4"/>
    <mergeCell ref="C5:J5"/>
    <mergeCell ref="G1:J1"/>
    <mergeCell ref="G2:J2"/>
    <mergeCell ref="G3:J3"/>
    <mergeCell ref="C6:J6"/>
    <mergeCell ref="C9:J9"/>
    <mergeCell ref="C10:D10"/>
    <mergeCell ref="C12:D12"/>
    <mergeCell ref="C13:D13"/>
    <mergeCell ref="C14:D14"/>
    <mergeCell ref="C15:D15"/>
    <mergeCell ref="C17:D17"/>
    <mergeCell ref="C18:D18"/>
    <mergeCell ref="C21:D2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L21" sqref="L21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87" t="s">
        <v>9</v>
      </c>
      <c r="D1" s="87"/>
      <c r="E1" s="87"/>
      <c r="F1" s="87"/>
      <c r="G1" s="91" t="s">
        <v>10</v>
      </c>
      <c r="H1" s="91"/>
      <c r="I1" s="91"/>
      <c r="J1" s="91"/>
    </row>
    <row r="2" spans="1:10" ht="13.5" customHeight="1" x14ac:dyDescent="0.3">
      <c r="C2" s="87" t="s">
        <v>57</v>
      </c>
      <c r="D2" s="87"/>
      <c r="E2" s="87"/>
      <c r="F2" s="87"/>
      <c r="G2" s="91" t="s">
        <v>11</v>
      </c>
      <c r="H2" s="91"/>
      <c r="I2" s="91"/>
      <c r="J2" s="91"/>
    </row>
    <row r="3" spans="1:10" ht="14.15" customHeight="1" x14ac:dyDescent="0.3">
      <c r="C3" s="87"/>
      <c r="D3" s="87"/>
      <c r="E3" s="87"/>
      <c r="F3" s="26"/>
      <c r="G3" s="91" t="s">
        <v>12</v>
      </c>
      <c r="H3" s="91"/>
      <c r="I3" s="91"/>
      <c r="J3" s="91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8" t="s">
        <v>68</v>
      </c>
      <c r="D6" s="98"/>
      <c r="E6" s="98"/>
      <c r="F6" s="98"/>
      <c r="G6" s="98"/>
      <c r="H6" s="98"/>
      <c r="I6" s="98"/>
      <c r="J6" s="98"/>
    </row>
    <row r="7" spans="1:10" ht="14" customHeight="1" x14ac:dyDescent="0.3"/>
    <row r="8" spans="1:10" ht="23.25" customHeight="1" x14ac:dyDescent="0.35">
      <c r="C8" s="69"/>
      <c r="D8" s="69"/>
      <c r="H8" s="28" t="s">
        <v>34</v>
      </c>
      <c r="I8" s="29">
        <v>10</v>
      </c>
    </row>
    <row r="9" spans="1:10" ht="17.5" x14ac:dyDescent="0.3">
      <c r="A9" s="89" t="s">
        <v>56</v>
      </c>
      <c r="B9" s="89"/>
      <c r="C9" s="89"/>
      <c r="D9" s="89"/>
      <c r="E9" s="89"/>
      <c r="F9" s="89"/>
      <c r="G9" s="89"/>
      <c r="H9" s="90"/>
      <c r="I9" s="90"/>
      <c r="J9" s="90"/>
    </row>
    <row r="10" spans="1:10" ht="37.5" customHeight="1" x14ac:dyDescent="0.3">
      <c r="A10" s="13" t="s">
        <v>13</v>
      </c>
      <c r="B10" s="13" t="s">
        <v>14</v>
      </c>
      <c r="C10" s="4" t="s">
        <v>35</v>
      </c>
      <c r="D10" s="5" t="s">
        <v>15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43</v>
      </c>
    </row>
    <row r="11" spans="1:10" ht="15.5" customHeight="1" x14ac:dyDescent="0.3">
      <c r="A11" s="93" t="s">
        <v>29</v>
      </c>
      <c r="B11" s="31" t="s">
        <v>36</v>
      </c>
      <c r="C11" s="40" t="s">
        <v>44</v>
      </c>
      <c r="D11" s="22" t="s">
        <v>45</v>
      </c>
      <c r="E11" s="34">
        <v>60</v>
      </c>
      <c r="F11" s="41">
        <v>22.03</v>
      </c>
      <c r="G11" s="5">
        <v>10.8</v>
      </c>
      <c r="H11" s="5">
        <v>8.8699999999999992</v>
      </c>
      <c r="I11" s="5">
        <v>11.82</v>
      </c>
      <c r="J11" s="5">
        <v>170.3</v>
      </c>
    </row>
    <row r="12" spans="1:10" ht="19.5" customHeight="1" x14ac:dyDescent="0.3">
      <c r="A12" s="94"/>
      <c r="B12" s="31" t="s">
        <v>42</v>
      </c>
      <c r="C12" s="40" t="s">
        <v>46</v>
      </c>
      <c r="D12" s="22" t="s">
        <v>33</v>
      </c>
      <c r="E12" s="34">
        <v>150</v>
      </c>
      <c r="F12" s="41">
        <v>8.56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94"/>
      <c r="B13" s="31" t="s">
        <v>38</v>
      </c>
      <c r="C13" s="40" t="s">
        <v>30</v>
      </c>
      <c r="D13" s="22" t="s">
        <v>31</v>
      </c>
      <c r="E13" s="34">
        <v>200</v>
      </c>
      <c r="F13" s="54">
        <v>2.72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94"/>
      <c r="B14" s="31" t="s">
        <v>39</v>
      </c>
      <c r="C14" s="40" t="s">
        <v>8</v>
      </c>
      <c r="D14" s="22" t="s">
        <v>16</v>
      </c>
      <c r="E14" s="58" t="s">
        <v>61</v>
      </c>
      <c r="F14" s="43">
        <v>1.26</v>
      </c>
      <c r="G14" s="5">
        <v>2.64</v>
      </c>
      <c r="H14" s="5">
        <v>0.48</v>
      </c>
      <c r="I14" s="5">
        <v>15.8</v>
      </c>
      <c r="J14" s="5">
        <v>76.8</v>
      </c>
    </row>
    <row r="15" spans="1:10" ht="20" x14ac:dyDescent="0.3">
      <c r="A15" s="95"/>
      <c r="B15" s="30"/>
      <c r="C15" s="6" t="s">
        <v>7</v>
      </c>
      <c r="D15" s="22"/>
      <c r="E15" s="39"/>
      <c r="F15" s="42">
        <f>SUM(F11:F14)</f>
        <v>34.57</v>
      </c>
      <c r="G15" s="47">
        <f>SUM(G11:G14)</f>
        <v>17.440000000000001</v>
      </c>
      <c r="H15" s="47">
        <f>SUM(H11:H14)</f>
        <v>13.45</v>
      </c>
      <c r="I15" s="47">
        <f>SUM(I11:I14)</f>
        <v>74.73</v>
      </c>
      <c r="J15" s="47">
        <f>SUM(J11:J14)</f>
        <v>488.8</v>
      </c>
    </row>
    <row r="16" spans="1:10" s="21" customFormat="1" ht="23.25" customHeight="1" x14ac:dyDescent="0.3">
      <c r="A16" s="96"/>
      <c r="B16" s="96"/>
      <c r="C16" s="96"/>
      <c r="D16" s="96"/>
      <c r="E16" s="96"/>
      <c r="F16" s="96"/>
      <c r="G16" s="96"/>
      <c r="H16" s="20"/>
      <c r="I16" s="20"/>
      <c r="J16" s="20"/>
    </row>
    <row r="17" spans="1:11" s="21" customFormat="1" ht="23.25" customHeight="1" x14ac:dyDescent="0.3">
      <c r="A17" s="67"/>
      <c r="B17" s="73"/>
      <c r="C17" s="74"/>
      <c r="D17" s="75"/>
      <c r="E17" s="76"/>
      <c r="F17" s="77"/>
      <c r="G17" s="73"/>
      <c r="H17" s="73"/>
      <c r="I17" s="73"/>
      <c r="J17" s="73"/>
    </row>
    <row r="18" spans="1:11" ht="28" customHeight="1" x14ac:dyDescent="0.3">
      <c r="A18" s="100"/>
      <c r="B18" s="78"/>
      <c r="C18" s="79"/>
      <c r="D18" s="80"/>
      <c r="E18" s="55"/>
      <c r="F18" s="81"/>
      <c r="G18" s="73"/>
      <c r="H18" s="73"/>
      <c r="I18" s="73"/>
      <c r="J18" s="73"/>
    </row>
    <row r="19" spans="1:11" x14ac:dyDescent="0.3">
      <c r="A19" s="100"/>
      <c r="B19" s="78"/>
      <c r="C19" s="79"/>
      <c r="D19" s="80"/>
      <c r="E19" s="55"/>
      <c r="F19" s="81"/>
      <c r="G19" s="73"/>
      <c r="H19" s="73"/>
      <c r="I19" s="73"/>
      <c r="J19" s="73"/>
    </row>
    <row r="20" spans="1:11" x14ac:dyDescent="0.3">
      <c r="A20" s="100"/>
      <c r="B20" s="78"/>
      <c r="C20" s="79"/>
      <c r="D20" s="80"/>
      <c r="E20" s="55"/>
      <c r="F20" s="81"/>
      <c r="G20" s="73"/>
      <c r="H20" s="73"/>
      <c r="I20" s="73"/>
      <c r="J20" s="73"/>
    </row>
    <row r="21" spans="1:11" x14ac:dyDescent="0.3">
      <c r="A21" s="100"/>
      <c r="B21" s="78"/>
      <c r="C21" s="79"/>
      <c r="D21" s="80"/>
      <c r="E21" s="55"/>
      <c r="F21" s="81"/>
      <c r="G21" s="73"/>
      <c r="H21" s="73"/>
      <c r="I21" s="73"/>
      <c r="J21" s="73"/>
    </row>
    <row r="22" spans="1:11" x14ac:dyDescent="0.3">
      <c r="A22" s="100"/>
      <c r="B22" s="78"/>
      <c r="C22" s="82"/>
      <c r="D22" s="52"/>
      <c r="E22" s="76"/>
      <c r="F22" s="83"/>
      <c r="G22" s="73"/>
      <c r="H22" s="73"/>
      <c r="I22" s="73"/>
      <c r="J22" s="73"/>
    </row>
    <row r="23" spans="1:11" ht="20" x14ac:dyDescent="0.3">
      <c r="A23" s="100"/>
      <c r="B23" s="84"/>
      <c r="C23" s="51"/>
      <c r="D23" s="52"/>
      <c r="E23" s="76"/>
      <c r="F23" s="85"/>
      <c r="G23" s="20"/>
      <c r="H23" s="20"/>
      <c r="I23" s="20"/>
      <c r="J23" s="20"/>
    </row>
    <row r="24" spans="1:11" ht="10.5" customHeight="1" x14ac:dyDescent="0.3">
      <c r="C24" s="11"/>
      <c r="D24" s="11"/>
      <c r="E24" s="11"/>
      <c r="F24" s="11"/>
      <c r="G24" s="12"/>
      <c r="H24" s="12"/>
      <c r="I24" s="12"/>
      <c r="J24" s="12"/>
      <c r="K24" s="3" t="s">
        <v>63</v>
      </c>
    </row>
    <row r="25" spans="1:11" ht="30" hidden="1" customHeight="1" x14ac:dyDescent="0.3">
      <c r="A25" s="97" t="s">
        <v>17</v>
      </c>
      <c r="B25" s="68"/>
      <c r="C25" s="7" t="s">
        <v>18</v>
      </c>
      <c r="D25" s="23" t="s">
        <v>16</v>
      </c>
      <c r="E25" s="14">
        <v>30</v>
      </c>
      <c r="F25" s="17"/>
      <c r="G25" s="8">
        <v>0.24</v>
      </c>
      <c r="H25" s="8">
        <v>0</v>
      </c>
      <c r="I25" s="8">
        <v>0.84</v>
      </c>
      <c r="J25" s="8">
        <v>4.32</v>
      </c>
    </row>
    <row r="26" spans="1:11" ht="32.5" hidden="1" customHeight="1" x14ac:dyDescent="0.3">
      <c r="A26" s="97"/>
      <c r="B26" s="68"/>
      <c r="C26" s="7" t="s">
        <v>19</v>
      </c>
      <c r="D26" s="23" t="s">
        <v>20</v>
      </c>
      <c r="E26" s="14" t="s">
        <v>21</v>
      </c>
      <c r="F26" s="17"/>
      <c r="G26" s="8">
        <v>1.76</v>
      </c>
      <c r="H26" s="8">
        <v>4.08</v>
      </c>
      <c r="I26" s="8">
        <v>13.92</v>
      </c>
      <c r="J26" s="8">
        <v>99.44</v>
      </c>
    </row>
    <row r="27" spans="1:11" ht="30" hidden="1" x14ac:dyDescent="0.3">
      <c r="A27" s="97"/>
      <c r="B27" s="68"/>
      <c r="C27" s="7" t="s">
        <v>22</v>
      </c>
      <c r="D27" s="24" t="s">
        <v>23</v>
      </c>
      <c r="E27" s="15" t="s">
        <v>24</v>
      </c>
      <c r="F27" s="17"/>
      <c r="G27" s="8">
        <v>11.78</v>
      </c>
      <c r="H27" s="8">
        <v>9.11</v>
      </c>
      <c r="I27" s="8">
        <v>14.9</v>
      </c>
      <c r="J27" s="8">
        <v>188.71</v>
      </c>
    </row>
    <row r="28" spans="1:11" ht="17.5" hidden="1" x14ac:dyDescent="0.3">
      <c r="A28" s="97"/>
      <c r="B28" s="68"/>
      <c r="C28" s="7" t="s">
        <v>25</v>
      </c>
      <c r="D28" s="24" t="s">
        <v>28</v>
      </c>
      <c r="E28" s="15">
        <v>100</v>
      </c>
      <c r="F28" s="17"/>
      <c r="G28" s="8">
        <v>2.5</v>
      </c>
      <c r="H28" s="8">
        <v>2.73</v>
      </c>
      <c r="I28" s="8">
        <v>22.87</v>
      </c>
      <c r="J28" s="8">
        <v>126.05</v>
      </c>
    </row>
    <row r="29" spans="1:11" ht="31.5" hidden="1" customHeight="1" x14ac:dyDescent="0.3">
      <c r="A29" s="97"/>
      <c r="B29" s="68"/>
      <c r="C29" s="7" t="s">
        <v>26</v>
      </c>
      <c r="D29" s="24" t="s">
        <v>27</v>
      </c>
      <c r="E29" s="15">
        <v>200</v>
      </c>
      <c r="F29" s="17"/>
      <c r="G29" s="8">
        <v>0.21</v>
      </c>
      <c r="H29" s="8">
        <v>0.21</v>
      </c>
      <c r="I29" s="8">
        <v>27.9</v>
      </c>
      <c r="J29" s="8">
        <v>114</v>
      </c>
    </row>
    <row r="30" spans="1:11" ht="17.5" hidden="1" x14ac:dyDescent="0.3">
      <c r="A30" s="97"/>
      <c r="B30" s="68"/>
      <c r="C30" s="6" t="s">
        <v>8</v>
      </c>
      <c r="D30" s="25" t="s">
        <v>16</v>
      </c>
      <c r="E30" s="16">
        <v>30</v>
      </c>
      <c r="F30" s="18"/>
      <c r="G30" s="8">
        <v>1.98</v>
      </c>
      <c r="H30" s="8">
        <v>0.36</v>
      </c>
      <c r="I30" s="8">
        <v>11.88</v>
      </c>
      <c r="J30" s="8">
        <v>57.6</v>
      </c>
    </row>
    <row r="31" spans="1:11" ht="20" hidden="1" x14ac:dyDescent="0.3">
      <c r="A31" s="97"/>
      <c r="B31" s="68"/>
      <c r="C31" s="6" t="s">
        <v>7</v>
      </c>
      <c r="D31" s="25"/>
      <c r="E31" s="10"/>
      <c r="F31" s="19">
        <f>SUM(F25:F30)</f>
        <v>0</v>
      </c>
      <c r="G31" s="9">
        <f t="shared" ref="G31" si="0">SUM(G25:G30)</f>
        <v>18.470000000000002</v>
      </c>
      <c r="H31" s="9">
        <f>SUM(H25:H30)</f>
        <v>16.489999999999998</v>
      </c>
      <c r="I31" s="9">
        <f>SUM(I25:I30)</f>
        <v>92.31</v>
      </c>
      <c r="J31" s="9">
        <f>SUM(J25:J30)</f>
        <v>590.12</v>
      </c>
    </row>
    <row r="32" spans="1:11" ht="20" x14ac:dyDescent="0.3">
      <c r="A32" s="50"/>
      <c r="B32" s="50"/>
      <c r="C32" s="51"/>
      <c r="D32" s="52"/>
      <c r="E32" s="20"/>
      <c r="F32" s="53"/>
      <c r="G32" s="20"/>
      <c r="H32" s="20"/>
      <c r="I32" s="20"/>
      <c r="J32" s="20"/>
    </row>
    <row r="33" spans="1:10" ht="20" x14ac:dyDescent="0.3">
      <c r="A33" s="50"/>
      <c r="B33" s="50"/>
      <c r="C33" s="51"/>
      <c r="D33" s="52"/>
      <c r="E33" s="20"/>
      <c r="F33" s="53"/>
      <c r="G33" s="20"/>
      <c r="H33" s="20"/>
      <c r="I33" s="20"/>
      <c r="J33" s="20"/>
    </row>
    <row r="34" spans="1:10" ht="15.5" x14ac:dyDescent="0.3">
      <c r="C34" s="1"/>
      <c r="D34" s="1"/>
    </row>
    <row r="35" spans="1:10" ht="19" customHeight="1" x14ac:dyDescent="0.3">
      <c r="C35" s="27" t="s">
        <v>58</v>
      </c>
      <c r="D35" s="2"/>
    </row>
    <row r="36" spans="1:10" ht="19.5" customHeight="1" x14ac:dyDescent="0.3">
      <c r="C36" s="27" t="s">
        <v>55</v>
      </c>
      <c r="D36" s="2"/>
    </row>
    <row r="37" spans="1:10" ht="16" customHeight="1" x14ac:dyDescent="0.3">
      <c r="C37" s="27" t="s">
        <v>54</v>
      </c>
      <c r="D37" s="2"/>
    </row>
  </sheetData>
  <mergeCells count="14">
    <mergeCell ref="A25:A31"/>
    <mergeCell ref="C1:F1"/>
    <mergeCell ref="G1:J1"/>
    <mergeCell ref="C2:F2"/>
    <mergeCell ref="G2:J2"/>
    <mergeCell ref="C3:E3"/>
    <mergeCell ref="G3:J3"/>
    <mergeCell ref="C4:J4"/>
    <mergeCell ref="C5:J5"/>
    <mergeCell ref="C6:J6"/>
    <mergeCell ref="A11:A15"/>
    <mergeCell ref="A9:J9"/>
    <mergeCell ref="A16:G16"/>
    <mergeCell ref="A18:A2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sqref="A1:XFD1048576"/>
    </sheetView>
  </sheetViews>
  <sheetFormatPr defaultColWidth="8.7265625" defaultRowHeight="14" x14ac:dyDescent="0.3"/>
  <cols>
    <col min="1" max="1" width="10.453125" style="3" customWidth="1"/>
    <col min="2" max="2" width="9.1796875" style="3" customWidth="1"/>
    <col min="3" max="3" width="26.1796875" style="3" customWidth="1"/>
    <col min="4" max="4" width="7.1796875" style="3" customWidth="1"/>
    <col min="5" max="5" width="7.54296875" style="3" customWidth="1"/>
    <col min="6" max="6" width="10" style="3" customWidth="1"/>
    <col min="7" max="8" width="6.7265625" style="3" customWidth="1"/>
    <col min="9" max="9" width="7.1796875" style="3" customWidth="1"/>
    <col min="10" max="10" width="9.81640625" style="3" customWidth="1"/>
    <col min="11" max="16384" width="8.7265625" style="3"/>
  </cols>
  <sheetData>
    <row r="1" spans="1:10" ht="13.5" customHeight="1" x14ac:dyDescent="0.3">
      <c r="C1" s="87" t="s">
        <v>9</v>
      </c>
      <c r="D1" s="87"/>
      <c r="E1" s="87"/>
      <c r="F1" s="87"/>
      <c r="G1" s="91" t="s">
        <v>10</v>
      </c>
      <c r="H1" s="91"/>
      <c r="I1" s="91"/>
      <c r="J1" s="91"/>
    </row>
    <row r="2" spans="1:10" ht="13.5" customHeight="1" x14ac:dyDescent="0.3">
      <c r="C2" s="87" t="s">
        <v>57</v>
      </c>
      <c r="D2" s="87"/>
      <c r="E2" s="87"/>
      <c r="F2" s="87"/>
      <c r="G2" s="91" t="s">
        <v>11</v>
      </c>
      <c r="H2" s="91"/>
      <c r="I2" s="91"/>
      <c r="J2" s="91"/>
    </row>
    <row r="3" spans="1:10" ht="14.15" customHeight="1" x14ac:dyDescent="0.3">
      <c r="C3" s="87"/>
      <c r="D3" s="87"/>
      <c r="E3" s="87"/>
      <c r="F3" s="26"/>
      <c r="G3" s="91" t="s">
        <v>12</v>
      </c>
      <c r="H3" s="91"/>
      <c r="I3" s="91"/>
      <c r="J3" s="91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8" t="s">
        <v>68</v>
      </c>
      <c r="D6" s="98"/>
      <c r="E6" s="98"/>
      <c r="F6" s="98"/>
      <c r="G6" s="98"/>
      <c r="H6" s="98"/>
      <c r="I6" s="98"/>
      <c r="J6" s="98"/>
    </row>
    <row r="7" spans="1:10" ht="14" customHeight="1" x14ac:dyDescent="0.3"/>
    <row r="8" spans="1:10" ht="23.25" customHeight="1" x14ac:dyDescent="0.35">
      <c r="C8" s="57"/>
      <c r="D8" s="57"/>
      <c r="H8" s="28" t="s">
        <v>34</v>
      </c>
      <c r="I8" s="29">
        <v>10</v>
      </c>
    </row>
    <row r="9" spans="1:10" ht="17.5" x14ac:dyDescent="0.3">
      <c r="A9" s="89" t="s">
        <v>59</v>
      </c>
      <c r="B9" s="89"/>
      <c r="C9" s="89"/>
      <c r="D9" s="89"/>
      <c r="E9" s="89"/>
      <c r="F9" s="89"/>
      <c r="G9" s="89"/>
      <c r="H9" s="90"/>
      <c r="I9" s="90"/>
      <c r="J9" s="90"/>
    </row>
    <row r="10" spans="1:10" ht="37.5" customHeight="1" x14ac:dyDescent="0.3">
      <c r="A10" s="13" t="s">
        <v>13</v>
      </c>
      <c r="B10" s="13" t="s">
        <v>14</v>
      </c>
      <c r="C10" s="4" t="s">
        <v>35</v>
      </c>
      <c r="D10" s="5" t="s">
        <v>15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5" t="s">
        <v>43</v>
      </c>
    </row>
    <row r="11" spans="1:10" ht="15.5" customHeight="1" x14ac:dyDescent="0.3">
      <c r="A11" s="93" t="s">
        <v>29</v>
      </c>
      <c r="B11" s="31" t="s">
        <v>36</v>
      </c>
      <c r="C11" s="40" t="s">
        <v>44</v>
      </c>
      <c r="D11" s="22" t="s">
        <v>45</v>
      </c>
      <c r="E11" s="34">
        <v>60</v>
      </c>
      <c r="F11" s="41">
        <v>22.03</v>
      </c>
      <c r="G11" s="5">
        <v>10.8</v>
      </c>
      <c r="H11" s="5">
        <v>8.8699999999999992</v>
      </c>
      <c r="I11" s="5">
        <v>11.82</v>
      </c>
      <c r="J11" s="5">
        <v>170.3</v>
      </c>
    </row>
    <row r="12" spans="1:10" ht="19.5" customHeight="1" x14ac:dyDescent="0.3">
      <c r="A12" s="94"/>
      <c r="B12" s="31" t="s">
        <v>42</v>
      </c>
      <c r="C12" s="40" t="s">
        <v>46</v>
      </c>
      <c r="D12" s="22" t="s">
        <v>33</v>
      </c>
      <c r="E12" s="34">
        <v>150</v>
      </c>
      <c r="F12" s="41">
        <v>8.56</v>
      </c>
      <c r="G12" s="5">
        <v>3.6</v>
      </c>
      <c r="H12" s="5">
        <v>4.0999999999999996</v>
      </c>
      <c r="I12" s="5">
        <v>32.1</v>
      </c>
      <c r="J12" s="5">
        <v>179.7</v>
      </c>
    </row>
    <row r="13" spans="1:10" ht="17.5" customHeight="1" x14ac:dyDescent="0.3">
      <c r="A13" s="94"/>
      <c r="B13" s="31" t="s">
        <v>38</v>
      </c>
      <c r="C13" s="40" t="s">
        <v>30</v>
      </c>
      <c r="D13" s="22" t="s">
        <v>31</v>
      </c>
      <c r="E13" s="34">
        <v>200</v>
      </c>
      <c r="F13" s="54">
        <v>2.72</v>
      </c>
      <c r="G13" s="5">
        <v>0.4</v>
      </c>
      <c r="H13" s="5">
        <v>0</v>
      </c>
      <c r="I13" s="5">
        <v>15.01</v>
      </c>
      <c r="J13" s="5">
        <v>62</v>
      </c>
    </row>
    <row r="14" spans="1:10" ht="21.75" customHeight="1" thickBot="1" x14ac:dyDescent="0.35">
      <c r="A14" s="94"/>
      <c r="B14" s="31" t="s">
        <v>39</v>
      </c>
      <c r="C14" s="40" t="s">
        <v>8</v>
      </c>
      <c r="D14" s="22" t="s">
        <v>16</v>
      </c>
      <c r="E14" s="58" t="s">
        <v>61</v>
      </c>
      <c r="F14" s="43">
        <v>1.26</v>
      </c>
      <c r="G14" s="5">
        <v>2.64</v>
      </c>
      <c r="H14" s="5">
        <v>0.48</v>
      </c>
      <c r="I14" s="5">
        <v>15.8</v>
      </c>
      <c r="J14" s="5">
        <v>76.8</v>
      </c>
    </row>
    <row r="15" spans="1:10" ht="20" x14ac:dyDescent="0.3">
      <c r="A15" s="95"/>
      <c r="B15" s="30"/>
      <c r="C15" s="6" t="s">
        <v>7</v>
      </c>
      <c r="D15" s="22"/>
      <c r="E15" s="39"/>
      <c r="F15" s="42">
        <f>SUM(F11:F14)</f>
        <v>34.57</v>
      </c>
      <c r="G15" s="47">
        <f>SUM(G11:G14)</f>
        <v>17.440000000000001</v>
      </c>
      <c r="H15" s="47">
        <f>SUM(H11:H14)</f>
        <v>13.45</v>
      </c>
      <c r="I15" s="47">
        <f>SUM(I11:I14)</f>
        <v>74.73</v>
      </c>
      <c r="J15" s="47">
        <f>SUM(J11:J14)</f>
        <v>488.8</v>
      </c>
    </row>
    <row r="16" spans="1:10" s="21" customFormat="1" ht="23.25" customHeight="1" x14ac:dyDescent="0.3">
      <c r="A16" s="96" t="s">
        <v>60</v>
      </c>
      <c r="B16" s="96"/>
      <c r="C16" s="96"/>
      <c r="D16" s="96"/>
      <c r="E16" s="96"/>
      <c r="F16" s="96"/>
      <c r="G16" s="96"/>
      <c r="H16" s="20"/>
      <c r="I16" s="20"/>
      <c r="J16" s="20"/>
    </row>
    <row r="17" spans="1:11" s="21" customFormat="1" ht="23.25" customHeight="1" x14ac:dyDescent="0.3">
      <c r="A17" s="49"/>
      <c r="B17" s="8"/>
      <c r="C17" s="33"/>
      <c r="D17" s="32"/>
      <c r="E17" s="34"/>
      <c r="F17" s="35"/>
      <c r="G17" s="8"/>
      <c r="H17" s="8"/>
      <c r="I17" s="8"/>
      <c r="J17" s="8"/>
    </row>
    <row r="18" spans="1:11" ht="28" customHeight="1" x14ac:dyDescent="0.3">
      <c r="A18" s="94" t="s">
        <v>37</v>
      </c>
      <c r="B18" s="31" t="s">
        <v>40</v>
      </c>
      <c r="C18" s="44" t="s">
        <v>47</v>
      </c>
      <c r="D18" s="23" t="s">
        <v>48</v>
      </c>
      <c r="E18" s="36">
        <v>200</v>
      </c>
      <c r="F18" s="59">
        <v>8.98</v>
      </c>
      <c r="G18" s="8">
        <v>7.33</v>
      </c>
      <c r="H18" s="8">
        <v>1.92</v>
      </c>
      <c r="I18" s="8">
        <v>28.65</v>
      </c>
      <c r="J18" s="8">
        <v>161.19999999999999</v>
      </c>
    </row>
    <row r="19" spans="1:11" ht="28" x14ac:dyDescent="0.3">
      <c r="A19" s="94"/>
      <c r="B19" s="31" t="s">
        <v>41</v>
      </c>
      <c r="C19" s="44" t="s">
        <v>73</v>
      </c>
      <c r="D19" s="24" t="s">
        <v>74</v>
      </c>
      <c r="E19" s="37">
        <v>40</v>
      </c>
      <c r="F19" s="59">
        <v>18.57</v>
      </c>
      <c r="G19" s="8">
        <v>5.8</v>
      </c>
      <c r="H19" s="8">
        <v>5.5</v>
      </c>
      <c r="I19" s="8">
        <v>7.78</v>
      </c>
      <c r="J19" s="8">
        <v>103.81</v>
      </c>
    </row>
    <row r="20" spans="1:11" ht="28" x14ac:dyDescent="0.3">
      <c r="A20" s="94"/>
      <c r="B20" s="31" t="s">
        <v>42</v>
      </c>
      <c r="C20" s="44" t="s">
        <v>50</v>
      </c>
      <c r="D20" s="24" t="s">
        <v>51</v>
      </c>
      <c r="E20" s="37">
        <v>100</v>
      </c>
      <c r="F20" s="59">
        <v>6.86</v>
      </c>
      <c r="G20" s="8">
        <v>3.5</v>
      </c>
      <c r="H20" s="8">
        <v>3</v>
      </c>
      <c r="I20" s="8">
        <v>23.16</v>
      </c>
      <c r="J20" s="8">
        <v>133.66999999999999</v>
      </c>
    </row>
    <row r="21" spans="1:11" x14ac:dyDescent="0.3">
      <c r="A21" s="94"/>
      <c r="B21" s="31" t="s">
        <v>38</v>
      </c>
      <c r="C21" s="44" t="s">
        <v>67</v>
      </c>
      <c r="D21" s="24" t="s">
        <v>75</v>
      </c>
      <c r="E21" s="37" t="s">
        <v>76</v>
      </c>
      <c r="F21" s="59">
        <v>4.21</v>
      </c>
      <c r="G21" s="8">
        <v>0.5</v>
      </c>
      <c r="H21" s="8">
        <v>0</v>
      </c>
      <c r="I21" s="8">
        <v>15.3</v>
      </c>
      <c r="J21" s="8">
        <v>63</v>
      </c>
    </row>
    <row r="22" spans="1:11" ht="14.5" thickBot="1" x14ac:dyDescent="0.35">
      <c r="A22" s="94"/>
      <c r="B22" s="31" t="s">
        <v>39</v>
      </c>
      <c r="C22" s="40" t="s">
        <v>8</v>
      </c>
      <c r="D22" s="25" t="s">
        <v>16</v>
      </c>
      <c r="E22" s="38">
        <v>30</v>
      </c>
      <c r="F22" s="60">
        <v>1.26</v>
      </c>
      <c r="G22" s="46">
        <v>2.64</v>
      </c>
      <c r="H22" s="46">
        <v>0.48</v>
      </c>
      <c r="I22" s="46">
        <v>15.84</v>
      </c>
      <c r="J22" s="46">
        <v>76.8</v>
      </c>
    </row>
    <row r="23" spans="1:11" ht="20" x14ac:dyDescent="0.3">
      <c r="A23" s="95"/>
      <c r="B23" s="30"/>
      <c r="C23" s="6" t="s">
        <v>7</v>
      </c>
      <c r="D23" s="25"/>
      <c r="E23" s="38"/>
      <c r="F23" s="42">
        <f>SUM(F17:F22)</f>
        <v>39.880000000000003</v>
      </c>
      <c r="G23" s="45">
        <f>SUM(G18:G22)</f>
        <v>19.77</v>
      </c>
      <c r="H23" s="45">
        <f>SUM(H18:H22)</f>
        <v>10.9</v>
      </c>
      <c r="I23" s="45">
        <f>SUM(I18:I22)</f>
        <v>90.73</v>
      </c>
      <c r="J23" s="45">
        <f>SUM(J18:J22)</f>
        <v>538.4799999999999</v>
      </c>
    </row>
    <row r="24" spans="1:11" ht="10.5" customHeight="1" x14ac:dyDescent="0.3">
      <c r="C24" s="11"/>
      <c r="D24" s="11"/>
      <c r="E24" s="11"/>
      <c r="F24" s="11"/>
      <c r="G24" s="12"/>
      <c r="H24" s="12"/>
      <c r="I24" s="12"/>
      <c r="J24" s="12"/>
      <c r="K24" s="3" t="s">
        <v>63</v>
      </c>
    </row>
    <row r="25" spans="1:11" ht="30" hidden="1" customHeight="1" x14ac:dyDescent="0.3">
      <c r="A25" s="97" t="s">
        <v>17</v>
      </c>
      <c r="B25" s="56"/>
      <c r="C25" s="7" t="s">
        <v>18</v>
      </c>
      <c r="D25" s="23" t="s">
        <v>16</v>
      </c>
      <c r="E25" s="14">
        <v>30</v>
      </c>
      <c r="F25" s="17"/>
      <c r="G25" s="8">
        <v>0.24</v>
      </c>
      <c r="H25" s="8">
        <v>0</v>
      </c>
      <c r="I25" s="8">
        <v>0.84</v>
      </c>
      <c r="J25" s="8">
        <v>4.32</v>
      </c>
    </row>
    <row r="26" spans="1:11" ht="32.5" hidden="1" customHeight="1" x14ac:dyDescent="0.3">
      <c r="A26" s="97"/>
      <c r="B26" s="56"/>
      <c r="C26" s="7" t="s">
        <v>19</v>
      </c>
      <c r="D26" s="23" t="s">
        <v>20</v>
      </c>
      <c r="E26" s="14" t="s">
        <v>21</v>
      </c>
      <c r="F26" s="17"/>
      <c r="G26" s="8">
        <v>1.76</v>
      </c>
      <c r="H26" s="8">
        <v>4.08</v>
      </c>
      <c r="I26" s="8">
        <v>13.92</v>
      </c>
      <c r="J26" s="8">
        <v>99.44</v>
      </c>
    </row>
    <row r="27" spans="1:11" ht="30" hidden="1" x14ac:dyDescent="0.3">
      <c r="A27" s="97"/>
      <c r="B27" s="56"/>
      <c r="C27" s="7" t="s">
        <v>22</v>
      </c>
      <c r="D27" s="24" t="s">
        <v>23</v>
      </c>
      <c r="E27" s="15" t="s">
        <v>24</v>
      </c>
      <c r="F27" s="17"/>
      <c r="G27" s="8">
        <v>11.78</v>
      </c>
      <c r="H27" s="8">
        <v>9.11</v>
      </c>
      <c r="I27" s="8">
        <v>14.9</v>
      </c>
      <c r="J27" s="8">
        <v>188.71</v>
      </c>
    </row>
    <row r="28" spans="1:11" ht="17.5" hidden="1" x14ac:dyDescent="0.3">
      <c r="A28" s="97"/>
      <c r="B28" s="56"/>
      <c r="C28" s="7" t="s">
        <v>25</v>
      </c>
      <c r="D28" s="24" t="s">
        <v>28</v>
      </c>
      <c r="E28" s="15">
        <v>100</v>
      </c>
      <c r="F28" s="17"/>
      <c r="G28" s="8">
        <v>2.5</v>
      </c>
      <c r="H28" s="8">
        <v>2.73</v>
      </c>
      <c r="I28" s="8">
        <v>22.87</v>
      </c>
      <c r="J28" s="8">
        <v>126.05</v>
      </c>
    </row>
    <row r="29" spans="1:11" ht="31.5" hidden="1" customHeight="1" x14ac:dyDescent="0.3">
      <c r="A29" s="97"/>
      <c r="B29" s="56"/>
      <c r="C29" s="7" t="s">
        <v>26</v>
      </c>
      <c r="D29" s="24" t="s">
        <v>27</v>
      </c>
      <c r="E29" s="15">
        <v>200</v>
      </c>
      <c r="F29" s="17"/>
      <c r="G29" s="8">
        <v>0.21</v>
      </c>
      <c r="H29" s="8">
        <v>0.21</v>
      </c>
      <c r="I29" s="8">
        <v>27.9</v>
      </c>
      <c r="J29" s="8">
        <v>114</v>
      </c>
    </row>
    <row r="30" spans="1:11" ht="17.5" hidden="1" x14ac:dyDescent="0.3">
      <c r="A30" s="97"/>
      <c r="B30" s="56"/>
      <c r="C30" s="6" t="s">
        <v>8</v>
      </c>
      <c r="D30" s="25" t="s">
        <v>16</v>
      </c>
      <c r="E30" s="16">
        <v>30</v>
      </c>
      <c r="F30" s="18"/>
      <c r="G30" s="8">
        <v>1.98</v>
      </c>
      <c r="H30" s="8">
        <v>0.36</v>
      </c>
      <c r="I30" s="8">
        <v>11.88</v>
      </c>
      <c r="J30" s="8">
        <v>57.6</v>
      </c>
    </row>
    <row r="31" spans="1:11" ht="20" hidden="1" x14ac:dyDescent="0.3">
      <c r="A31" s="97"/>
      <c r="B31" s="56"/>
      <c r="C31" s="6" t="s">
        <v>7</v>
      </c>
      <c r="D31" s="25"/>
      <c r="E31" s="10"/>
      <c r="F31" s="19">
        <f>SUM(F25:F30)</f>
        <v>0</v>
      </c>
      <c r="G31" s="9">
        <f t="shared" ref="G31" si="0">SUM(G25:G30)</f>
        <v>18.470000000000002</v>
      </c>
      <c r="H31" s="9">
        <f>SUM(H25:H30)</f>
        <v>16.489999999999998</v>
      </c>
      <c r="I31" s="9">
        <f>SUM(I25:I30)</f>
        <v>92.31</v>
      </c>
      <c r="J31" s="9">
        <f>SUM(J25:J30)</f>
        <v>590.12</v>
      </c>
    </row>
    <row r="32" spans="1:11" ht="20" x14ac:dyDescent="0.3">
      <c r="A32" s="50"/>
      <c r="B32" s="50"/>
      <c r="C32" s="51"/>
      <c r="D32" s="52"/>
      <c r="E32" s="20"/>
      <c r="F32" s="53"/>
      <c r="G32" s="20"/>
      <c r="H32" s="20"/>
      <c r="I32" s="20"/>
      <c r="J32" s="20"/>
    </row>
    <row r="33" spans="1:10" ht="20" x14ac:dyDescent="0.3">
      <c r="A33" s="50"/>
      <c r="B33" s="50"/>
      <c r="C33" s="51"/>
      <c r="D33" s="52"/>
      <c r="E33" s="20"/>
      <c r="F33" s="53"/>
      <c r="G33" s="20"/>
      <c r="H33" s="20"/>
      <c r="I33" s="20"/>
      <c r="J33" s="20"/>
    </row>
    <row r="34" spans="1:10" ht="15.5" x14ac:dyDescent="0.3">
      <c r="C34" s="1"/>
      <c r="D34" s="1"/>
    </row>
    <row r="35" spans="1:10" ht="19" customHeight="1" x14ac:dyDescent="0.3">
      <c r="C35" s="27" t="s">
        <v>58</v>
      </c>
      <c r="D35" s="2"/>
    </row>
    <row r="36" spans="1:10" ht="19.5" customHeight="1" x14ac:dyDescent="0.3">
      <c r="C36" s="27" t="s">
        <v>55</v>
      </c>
      <c r="D36" s="2"/>
    </row>
    <row r="37" spans="1:10" ht="16" customHeight="1" x14ac:dyDescent="0.3">
      <c r="C37" s="27" t="s">
        <v>54</v>
      </c>
      <c r="D37" s="2"/>
    </row>
  </sheetData>
  <mergeCells count="14">
    <mergeCell ref="A18:A23"/>
    <mergeCell ref="A25:A31"/>
    <mergeCell ref="C4:J4"/>
    <mergeCell ref="C5:J5"/>
    <mergeCell ref="C6:J6"/>
    <mergeCell ref="A9:J9"/>
    <mergeCell ref="A11:A15"/>
    <mergeCell ref="A16:G16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21,01</vt:lpstr>
      <vt:lpstr>свободный выбор</vt:lpstr>
      <vt:lpstr>21,01 (соц)</vt:lpstr>
      <vt:lpstr>21,01 (льгот)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2022-01-20T11:50:08Z</dcterms:modified>
</cp:coreProperties>
</file>