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3"/>
  </bookViews>
  <sheets>
    <sheet name="14,12" sheetId="1" r:id="rId1"/>
    <sheet name="14,12 (льгот)" sheetId="2" r:id="rId2"/>
    <sheet name="14,12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3" i="4" l="1"/>
  <c r="J31" i="3" l="1"/>
  <c r="I31" i="3"/>
  <c r="H31" i="3"/>
  <c r="G31" i="3"/>
  <c r="F31" i="3"/>
  <c r="J15" i="3"/>
  <c r="I15" i="3"/>
  <c r="H15" i="3"/>
  <c r="G15" i="3"/>
  <c r="F15" i="3"/>
  <c r="J32" i="2"/>
  <c r="I32" i="2"/>
  <c r="H32" i="2"/>
  <c r="G32" i="2"/>
  <c r="F32" i="2"/>
  <c r="J24" i="2"/>
  <c r="I24" i="2"/>
  <c r="H24" i="2"/>
  <c r="G24" i="2"/>
  <c r="F24" i="2"/>
  <c r="J15" i="2"/>
  <c r="I15" i="2"/>
  <c r="H15" i="2"/>
  <c r="G15" i="2"/>
  <c r="F15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<sst xmlns="http://schemas.openxmlformats.org/spreadsheetml/2006/main" count="256" uniqueCount="97">
  <si>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</si>
  <si>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</si>
  <si>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</si>
  <si>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</si>
  <si>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</si>
  <si>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</si>
  <si>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</si>
  <si>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</si>
  <si>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</si>
  <si>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</si>
  <si>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</si>
  <si>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</si>
  <si>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</si>
  <si>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</si>
  <si>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</si>
  <si>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</si>
  <si>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</si>
  <si>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</si>
  <si>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</si>
  <si>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</si>
  <si>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</si>
  <si>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</si>
  <si>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</si>
  <si>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</si>
  <si>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</si>
  <si>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</si>
  <si>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</si>
  <si>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</si>
  <si>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</si>
  <si>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</si>
  <si>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</si>
  <si>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</si>
  <si>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</si>
  <si>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</si>
  <si>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</si>
  <si>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</si>
  <si>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</si>
  <si>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</si>
  <si>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</si>
  <si>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</si>
  <si>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</si>
  <si>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</si>
  <si>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</si>
  <si>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</si>
  <si>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</si>
  <si>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</si>
  <si>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</si>
  <si>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</si>
  <si>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</si>
  <si>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</si>
  <si>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</si>
  <si>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</si>
  <si>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</si>
  <si>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</si>
  <si>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</si>
  <si>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</si>
  <si>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</si>
  <si>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</si>
  <si>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</si>
  <si>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</si>
  <si>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50/40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</si>
  <si>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</si>
  <si>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</si>
  <si>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</si>
  <si>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</si>
  <si>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</si>
  <si>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</si>
  <si>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</si>
  <si>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</si>
  <si>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</si>
  <si>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</si>
  <si>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</si>
  <si>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</si>
  <si>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</si>
  <si>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</si>
  <si>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</si>
  <si>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</si>
  <si>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Овощи свежие в нарезке (огурец )</t>
  </si>
  <si>
    <t>Напиток лимонный</t>
  </si>
  <si>
    <t>Салат из крабовых палочек со св. огурцом</t>
  </si>
  <si>
    <t>Винегрет овощной с зел.горошком</t>
  </si>
  <si>
    <t>102/20</t>
  </si>
  <si>
    <t xml:space="preserve"> </t>
  </si>
  <si>
    <t>Филе куриное отварное</t>
  </si>
  <si>
    <t>Салат "Заячья радость" с яйцом</t>
  </si>
  <si>
    <t>Салат из св.помидор, св. огурцом с яйцом</t>
  </si>
  <si>
    <t>Бутерброд с ветчиной</t>
  </si>
  <si>
    <t>20/20</t>
  </si>
  <si>
    <t>Булочка "Российкая"</t>
  </si>
  <si>
    <t>для столовой школы № 33  на 14  декабря  2021 года</t>
  </si>
  <si>
    <t>Чай с лимоном</t>
  </si>
  <si>
    <t>686/2004</t>
  </si>
  <si>
    <t>200/7</t>
  </si>
  <si>
    <t>для столовой школы № 33 на 14  декабря  2021 года</t>
  </si>
  <si>
    <t>для столовой школы № 33 на 14 декабря  2021 года</t>
  </si>
  <si>
    <t>Слойка свердловская</t>
  </si>
  <si>
    <t>Горбуша запечен.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</si>
</sst>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8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L19" sqref="L1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63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4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89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102" t="s">
        <v>32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4" t="s">
        <v>29</v>
      </c>
      <c r="B11" s="34" t="s">
        <v>34</v>
      </c>
      <c r="C11" s="41" t="s">
        <v>45</v>
      </c>
      <c r="D11" s="25" t="s">
        <v>46</v>
      </c>
      <c r="E11" s="36" t="s">
        <v>57</v>
      </c>
      <c r="F11" s="49">
        <v>36.869999999999997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95"/>
      <c r="B12" s="34" t="s">
        <v>40</v>
      </c>
      <c r="C12" s="41" t="s">
        <v>47</v>
      </c>
      <c r="D12" s="25" t="s">
        <v>48</v>
      </c>
      <c r="E12" s="36">
        <v>150</v>
      </c>
      <c r="F12" s="49">
        <v>16.78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95"/>
      <c r="B13" s="34" t="s">
        <v>36</v>
      </c>
      <c r="C13" s="41" t="s">
        <v>90</v>
      </c>
      <c r="D13" s="25" t="s">
        <v>91</v>
      </c>
      <c r="E13" s="36" t="s">
        <v>92</v>
      </c>
      <c r="F13" s="49">
        <v>4.12</v>
      </c>
      <c r="G13" s="7">
        <v>0.5</v>
      </c>
      <c r="H13" s="7">
        <v>0</v>
      </c>
      <c r="I13" s="7">
        <v>15.3</v>
      </c>
      <c r="J13" s="7">
        <v>63</v>
      </c>
    </row>
    <row r="14" spans="1:10" ht="17.5" customHeight="1" x14ac:dyDescent="0.3">
      <c r="A14" s="95"/>
      <c r="B14" s="34" t="s">
        <v>37</v>
      </c>
      <c r="C14" s="41" t="s">
        <v>30</v>
      </c>
      <c r="D14" s="25" t="s">
        <v>16</v>
      </c>
      <c r="E14" s="36">
        <v>30</v>
      </c>
      <c r="F14" s="119">
        <v>2</v>
      </c>
      <c r="G14" s="120">
        <v>2.66</v>
      </c>
      <c r="H14" s="120">
        <v>0.24</v>
      </c>
      <c r="I14" s="120">
        <v>14.76</v>
      </c>
      <c r="J14" s="120">
        <v>71.84</v>
      </c>
    </row>
    <row r="15" spans="1:10" ht="21.75" customHeight="1" thickBot="1" x14ac:dyDescent="0.35">
      <c r="A15" s="95"/>
      <c r="B15" s="34" t="s">
        <v>37</v>
      </c>
      <c r="C15" s="41" t="s">
        <v>8</v>
      </c>
      <c r="D15" s="25" t="s">
        <v>16</v>
      </c>
      <c r="E15" s="36">
        <v>30</v>
      </c>
      <c r="F15" s="54">
        <v>1.48</v>
      </c>
      <c r="G15" s="53">
        <v>1.98</v>
      </c>
      <c r="H15" s="53">
        <v>0.36</v>
      </c>
      <c r="I15" s="53">
        <v>11.88</v>
      </c>
      <c r="J15" s="53">
        <v>57.6</v>
      </c>
    </row>
    <row r="16" spans="1:10" ht="20" x14ac:dyDescent="0.3">
      <c r="A16" s="96"/>
      <c r="B16" s="33"/>
      <c r="C16" s="8" t="s">
        <v>7</v>
      </c>
      <c r="D16" s="25"/>
      <c r="E16" s="40"/>
      <c r="F16" s="43">
        <f>SUM(F11:F15)</f>
        <v>61.249999999999993</v>
      </c>
      <c r="G16" s="47">
        <f>SUM(G11:G15)</f>
        <v>21.98</v>
      </c>
      <c r="H16" s="47">
        <f>SUM(H11:H15)</f>
        <v>19.95</v>
      </c>
      <c r="I16" s="47">
        <f>SUM(I11:I15)</f>
        <v>75.48</v>
      </c>
      <c r="J16" s="47">
        <f>SUM(J11:J15)</f>
        <v>568.86</v>
      </c>
    </row>
    <row r="17" spans="1:10" s="24" customFormat="1" ht="23.25" customHeight="1" x14ac:dyDescent="0.3">
      <c r="A17" s="101" t="s">
        <v>42</v>
      </c>
      <c r="B17" s="101"/>
      <c r="C17" s="101"/>
      <c r="D17" s="101"/>
      <c r="E17" s="101"/>
      <c r="F17" s="101"/>
      <c r="G17" s="101"/>
      <c r="H17" s="23"/>
      <c r="I17" s="23"/>
      <c r="J17" s="23"/>
    </row>
    <row r="18" spans="1:10" s="24" customFormat="1" ht="28" customHeight="1" x14ac:dyDescent="0.3">
      <c r="A18" s="48"/>
      <c r="B18" s="10" t="s">
        <v>44</v>
      </c>
      <c r="C18" s="41" t="s">
        <v>77</v>
      </c>
      <c r="D18" s="35" t="s">
        <v>16</v>
      </c>
      <c r="E18" s="36">
        <v>30</v>
      </c>
      <c r="F18" s="49">
        <v>5.46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95" t="s">
        <v>35</v>
      </c>
      <c r="B19" s="34" t="s">
        <v>38</v>
      </c>
      <c r="C19" s="44" t="s">
        <v>49</v>
      </c>
      <c r="D19" s="26" t="s">
        <v>53</v>
      </c>
      <c r="E19" s="37">
        <v>200</v>
      </c>
      <c r="F19" s="83">
        <v>7.47</v>
      </c>
      <c r="G19" s="10">
        <v>3.09</v>
      </c>
      <c r="H19" s="10">
        <v>3.33</v>
      </c>
      <c r="I19" s="10">
        <v>18.98</v>
      </c>
      <c r="J19" s="10">
        <v>118.25</v>
      </c>
    </row>
    <row r="20" spans="1:10" x14ac:dyDescent="0.3">
      <c r="A20" s="95"/>
      <c r="B20" s="34" t="s">
        <v>39</v>
      </c>
      <c r="C20" s="44" t="s">
        <v>50</v>
      </c>
      <c r="D20" s="27" t="s">
        <v>54</v>
      </c>
      <c r="E20" s="38">
        <v>80</v>
      </c>
      <c r="F20" s="83">
        <v>34.78</v>
      </c>
      <c r="G20" s="10">
        <v>8.4</v>
      </c>
      <c r="H20" s="10">
        <v>6.8</v>
      </c>
      <c r="I20" s="10">
        <v>6.4</v>
      </c>
      <c r="J20" s="10">
        <v>118.56</v>
      </c>
    </row>
    <row r="21" spans="1:10" x14ac:dyDescent="0.3">
      <c r="A21" s="95"/>
      <c r="B21" s="34" t="s">
        <v>40</v>
      </c>
      <c r="C21" s="44" t="s">
        <v>51</v>
      </c>
      <c r="D21" s="27" t="s">
        <v>55</v>
      </c>
      <c r="E21" s="38">
        <v>150</v>
      </c>
      <c r="F21" s="83">
        <v>5.26</v>
      </c>
      <c r="G21" s="10">
        <v>4.3499999999999996</v>
      </c>
      <c r="H21" s="10">
        <v>23.7</v>
      </c>
      <c r="I21" s="10">
        <v>19.579999999999998</v>
      </c>
      <c r="J21" s="10">
        <v>287.39999999999998</v>
      </c>
    </row>
    <row r="22" spans="1:10" x14ac:dyDescent="0.3">
      <c r="A22" s="95"/>
      <c r="B22" s="34" t="s">
        <v>36</v>
      </c>
      <c r="C22" s="44" t="s">
        <v>52</v>
      </c>
      <c r="D22" s="27" t="s">
        <v>56</v>
      </c>
      <c r="E22" s="38">
        <v>200</v>
      </c>
      <c r="F22" s="83">
        <v>7.7</v>
      </c>
      <c r="G22" s="10">
        <v>0.5</v>
      </c>
      <c r="H22" s="10">
        <v>0</v>
      </c>
      <c r="I22" s="10">
        <v>28.1</v>
      </c>
      <c r="J22" s="10">
        <v>115</v>
      </c>
    </row>
    <row r="23" spans="1:10" x14ac:dyDescent="0.3">
      <c r="A23" s="95"/>
      <c r="B23" s="34" t="s">
        <v>37</v>
      </c>
      <c r="C23" s="41" t="s">
        <v>30</v>
      </c>
      <c r="D23" s="28" t="s">
        <v>16</v>
      </c>
      <c r="E23" s="39">
        <v>30</v>
      </c>
      <c r="F23" s="49">
        <v>2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95"/>
      <c r="B24" s="34" t="s">
        <v>37</v>
      </c>
      <c r="C24" s="41" t="s">
        <v>8</v>
      </c>
      <c r="D24" s="28" t="s">
        <v>16</v>
      </c>
      <c r="E24" s="39">
        <v>30</v>
      </c>
      <c r="F24" s="54">
        <v>1.48</v>
      </c>
      <c r="G24" s="46">
        <v>1.98</v>
      </c>
      <c r="H24" s="46">
        <v>0.36</v>
      </c>
      <c r="I24" s="46">
        <v>11.88</v>
      </c>
      <c r="J24" s="46">
        <v>57.6</v>
      </c>
    </row>
    <row r="25" spans="1:10" ht="20" x14ac:dyDescent="0.3">
      <c r="A25" s="96"/>
      <c r="B25" s="33"/>
      <c r="C25" s="8" t="s">
        <v>7</v>
      </c>
      <c r="D25" s="28"/>
      <c r="E25" s="39"/>
      <c r="F25" s="43">
        <f>SUM(F18:F24)</f>
        <v>64.150000000000006</v>
      </c>
      <c r="G25" s="45">
        <f>SUM(G18:G24)</f>
        <v>21.22</v>
      </c>
      <c r="H25" s="45">
        <f>SUM(H18:H24)</f>
        <v>34.43</v>
      </c>
      <c r="I25" s="45">
        <f>SUM(I18:I24)</f>
        <v>100.54</v>
      </c>
      <c r="J25" s="45">
        <f>SUM(J18:J24)</f>
        <v>772.97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3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3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3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3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3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3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3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19" customHeight="1" x14ac:dyDescent="0.3">
      <c r="C35" s="29" t="s">
        <v>64</v>
      </c>
      <c r="D35" s="3"/>
    </row>
    <row r="36" spans="1:10" ht="17" customHeight="1" x14ac:dyDescent="0.3">
      <c r="C36" s="29" t="s">
        <v>58</v>
      </c>
      <c r="D36" s="3"/>
    </row>
    <row r="37" spans="1:10" ht="23.5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24" sqref="E2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63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4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93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2" t="s">
        <v>59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4" t="s">
        <v>29</v>
      </c>
      <c r="B11" s="34" t="s">
        <v>34</v>
      </c>
      <c r="C11" s="41" t="s">
        <v>45</v>
      </c>
      <c r="D11" s="25" t="s">
        <v>46</v>
      </c>
      <c r="E11" s="36" t="s">
        <v>60</v>
      </c>
      <c r="F11" s="49">
        <v>20.89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5"/>
      <c r="B12" s="34" t="s">
        <v>40</v>
      </c>
      <c r="C12" s="41" t="s">
        <v>47</v>
      </c>
      <c r="D12" s="25" t="s">
        <v>48</v>
      </c>
      <c r="E12" s="36">
        <v>100</v>
      </c>
      <c r="F12" s="49">
        <v>11.19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5"/>
      <c r="B13" s="34" t="s">
        <v>36</v>
      </c>
      <c r="C13" s="41" t="s">
        <v>90</v>
      </c>
      <c r="D13" s="25" t="s">
        <v>91</v>
      </c>
      <c r="E13" s="36" t="s">
        <v>92</v>
      </c>
      <c r="F13" s="49">
        <v>4.12</v>
      </c>
      <c r="G13" s="7">
        <v>0.5</v>
      </c>
      <c r="H13" s="7">
        <v>0</v>
      </c>
      <c r="I13" s="7">
        <v>15.3</v>
      </c>
      <c r="J13" s="7">
        <v>63</v>
      </c>
    </row>
    <row r="14" spans="1:10" ht="21.75" customHeight="1" thickBot="1" x14ac:dyDescent="0.35">
      <c r="A14" s="95"/>
      <c r="B14" s="34" t="s">
        <v>37</v>
      </c>
      <c r="C14" s="41" t="s">
        <v>8</v>
      </c>
      <c r="D14" s="25" t="s">
        <v>16</v>
      </c>
      <c r="E14" s="36">
        <v>30</v>
      </c>
      <c r="F14" s="54">
        <v>1.48</v>
      </c>
      <c r="G14" s="53">
        <v>1.98</v>
      </c>
      <c r="H14" s="53">
        <v>0.36</v>
      </c>
      <c r="I14" s="53">
        <v>11.88</v>
      </c>
      <c r="J14" s="53">
        <v>57.6</v>
      </c>
    </row>
    <row r="15" spans="1:10" ht="20" x14ac:dyDescent="0.3">
      <c r="A15" s="96"/>
      <c r="B15" s="33"/>
      <c r="C15" s="8" t="s">
        <v>7</v>
      </c>
      <c r="D15" s="25"/>
      <c r="E15" s="40"/>
      <c r="F15" s="43">
        <f>SUM(F11:F14)</f>
        <v>37.679999999999993</v>
      </c>
      <c r="G15" s="47">
        <f>SUM(G11:G14)</f>
        <v>12.170000000000002</v>
      </c>
      <c r="H15" s="47">
        <f>SUM(H11:H14)</f>
        <v>11.66</v>
      </c>
      <c r="I15" s="47">
        <f>SUM(I11:I14)</f>
        <v>47.35</v>
      </c>
      <c r="J15" s="47">
        <f>SUM(J11:J14)</f>
        <v>342.22</v>
      </c>
    </row>
    <row r="16" spans="1:10" s="24" customFormat="1" ht="23.25" customHeight="1" x14ac:dyDescent="0.3">
      <c r="A16" s="101" t="s">
        <v>61</v>
      </c>
      <c r="B16" s="101"/>
      <c r="C16" s="101"/>
      <c r="D16" s="101"/>
      <c r="E16" s="101"/>
      <c r="F16" s="101"/>
      <c r="G16" s="101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5" t="s">
        <v>35</v>
      </c>
      <c r="B18" s="34" t="s">
        <v>38</v>
      </c>
      <c r="C18" s="44" t="s">
        <v>49</v>
      </c>
      <c r="D18" s="26" t="s">
        <v>53</v>
      </c>
      <c r="E18" s="37">
        <v>200</v>
      </c>
      <c r="F18" s="83">
        <v>7.47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5"/>
      <c r="B19" s="34" t="s">
        <v>39</v>
      </c>
      <c r="C19" s="44" t="s">
        <v>50</v>
      </c>
      <c r="D19" s="27" t="s">
        <v>54</v>
      </c>
      <c r="E19" s="38">
        <v>40</v>
      </c>
      <c r="F19" s="83">
        <v>17.39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5"/>
      <c r="B20" s="34" t="s">
        <v>40</v>
      </c>
      <c r="C20" s="44" t="s">
        <v>51</v>
      </c>
      <c r="D20" s="27" t="s">
        <v>55</v>
      </c>
      <c r="E20" s="38">
        <v>100</v>
      </c>
      <c r="F20" s="83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5"/>
      <c r="B21" s="34" t="s">
        <v>36</v>
      </c>
      <c r="C21" s="44" t="s">
        <v>52</v>
      </c>
      <c r="D21" s="27" t="s">
        <v>56</v>
      </c>
      <c r="E21" s="38">
        <v>200</v>
      </c>
      <c r="F21" s="83">
        <v>7.7</v>
      </c>
      <c r="G21" s="10">
        <v>0.5</v>
      </c>
      <c r="H21" s="10">
        <v>0</v>
      </c>
      <c r="I21" s="10">
        <v>28.1</v>
      </c>
      <c r="J21" s="10">
        <v>115</v>
      </c>
    </row>
    <row r="22" spans="1:10" x14ac:dyDescent="0.3">
      <c r="A22" s="95"/>
      <c r="B22" s="34" t="s">
        <v>37</v>
      </c>
      <c r="C22" s="44" t="s">
        <v>30</v>
      </c>
      <c r="D22" s="27" t="s">
        <v>16</v>
      </c>
      <c r="E22" s="38">
        <v>30</v>
      </c>
      <c r="F22" s="121">
        <v>2</v>
      </c>
      <c r="G22" s="122">
        <v>2.66</v>
      </c>
      <c r="H22" s="122">
        <v>0.24</v>
      </c>
      <c r="I22" s="122">
        <v>14.76</v>
      </c>
      <c r="J22" s="122">
        <v>71.84</v>
      </c>
    </row>
    <row r="23" spans="1:10" ht="14.5" thickBot="1" x14ac:dyDescent="0.35">
      <c r="A23" s="95"/>
      <c r="B23" s="34" t="s">
        <v>37</v>
      </c>
      <c r="C23" s="41" t="s">
        <v>8</v>
      </c>
      <c r="D23" s="28" t="s">
        <v>16</v>
      </c>
      <c r="E23" s="39">
        <v>40</v>
      </c>
      <c r="F23" s="54">
        <v>1.87</v>
      </c>
      <c r="G23" s="46">
        <v>2.63</v>
      </c>
      <c r="H23" s="46">
        <v>0.48</v>
      </c>
      <c r="I23" s="46">
        <v>15.84</v>
      </c>
      <c r="J23" s="46">
        <v>76.8</v>
      </c>
    </row>
    <row r="24" spans="1:10" ht="20" x14ac:dyDescent="0.3">
      <c r="A24" s="96"/>
      <c r="B24" s="33"/>
      <c r="C24" s="8" t="s">
        <v>7</v>
      </c>
      <c r="D24" s="28"/>
      <c r="E24" s="39"/>
      <c r="F24" s="43">
        <f>SUM(F17:F23)</f>
        <v>40.26</v>
      </c>
      <c r="G24" s="45">
        <f>SUM(G17:G23)</f>
        <v>15.98</v>
      </c>
      <c r="H24" s="45">
        <f>SUM(H17:H23)</f>
        <v>23.25</v>
      </c>
      <c r="I24" s="45">
        <f>SUM(I17:I23)</f>
        <v>93.93</v>
      </c>
      <c r="J24" s="45">
        <f>SUM(J17:J23)</f>
        <v>632.77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93" t="s">
        <v>17</v>
      </c>
      <c r="B26" s="5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93"/>
      <c r="B27" s="5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93"/>
      <c r="B28" s="5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93"/>
      <c r="B29" s="5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93"/>
      <c r="B30" s="5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93"/>
      <c r="B31" s="5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93"/>
      <c r="B32" s="5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19" customHeight="1" x14ac:dyDescent="0.3">
      <c r="C34" s="29" t="s">
        <v>64</v>
      </c>
      <c r="D34" s="3"/>
    </row>
    <row r="35" spans="3:4" ht="17" customHeight="1" x14ac:dyDescent="0.3">
      <c r="C35" s="29" t="s">
        <v>58</v>
      </c>
      <c r="D35" s="3"/>
    </row>
    <row r="36" spans="3:4" ht="23.5" customHeight="1" x14ac:dyDescent="0.3">
      <c r="C36" s="29" t="s">
        <v>43</v>
      </c>
      <c r="D36" s="3"/>
    </row>
  </sheetData>
  <mergeCells count="14">
    <mergeCell ref="A18:A24"/>
    <mergeCell ref="A26:A32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63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4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89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2" t="s">
        <v>62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4" t="s">
        <v>29</v>
      </c>
      <c r="B11" s="34" t="s">
        <v>34</v>
      </c>
      <c r="C11" s="41" t="s">
        <v>45</v>
      </c>
      <c r="D11" s="25" t="s">
        <v>46</v>
      </c>
      <c r="E11" s="36" t="s">
        <v>60</v>
      </c>
      <c r="F11" s="49">
        <v>18.21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5"/>
      <c r="B12" s="34" t="s">
        <v>40</v>
      </c>
      <c r="C12" s="41" t="s">
        <v>47</v>
      </c>
      <c r="D12" s="25" t="s">
        <v>48</v>
      </c>
      <c r="E12" s="36">
        <v>100</v>
      </c>
      <c r="F12" s="49">
        <v>11.19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5"/>
      <c r="B13" s="34" t="s">
        <v>36</v>
      </c>
      <c r="C13" s="41" t="s">
        <v>90</v>
      </c>
      <c r="D13" s="25" t="s">
        <v>91</v>
      </c>
      <c r="E13" s="36" t="s">
        <v>92</v>
      </c>
      <c r="F13" s="49">
        <v>4.12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5"/>
      <c r="B14" s="34" t="s">
        <v>37</v>
      </c>
      <c r="C14" s="41" t="s">
        <v>8</v>
      </c>
      <c r="D14" s="25" t="s">
        <v>16</v>
      </c>
      <c r="E14" s="36">
        <v>30</v>
      </c>
      <c r="F14" s="54">
        <v>1.48</v>
      </c>
      <c r="G14" s="53">
        <v>1.98</v>
      </c>
      <c r="H14" s="53">
        <v>0.36</v>
      </c>
      <c r="I14" s="53">
        <v>11.88</v>
      </c>
      <c r="J14" s="53">
        <v>57.6</v>
      </c>
    </row>
    <row r="15" spans="1:10" ht="20" x14ac:dyDescent="0.3">
      <c r="A15" s="96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101"/>
      <c r="B16" s="101"/>
      <c r="C16" s="101"/>
      <c r="D16" s="101"/>
      <c r="E16" s="101"/>
      <c r="F16" s="101"/>
      <c r="G16" s="101"/>
      <c r="H16" s="23"/>
      <c r="I16" s="23"/>
      <c r="J16" s="23"/>
    </row>
    <row r="17" spans="1:10" s="24" customFormat="1" ht="28" customHeight="1" x14ac:dyDescent="0.3">
      <c r="A17" s="52"/>
      <c r="B17" s="55"/>
      <c r="C17" s="56"/>
      <c r="D17" s="57"/>
      <c r="E17" s="58"/>
      <c r="F17" s="59"/>
      <c r="G17" s="55"/>
      <c r="H17" s="55"/>
      <c r="I17" s="55"/>
      <c r="J17" s="55"/>
    </row>
    <row r="18" spans="1:10" ht="32.5" customHeight="1" x14ac:dyDescent="0.3">
      <c r="A18" s="104"/>
      <c r="B18" s="60"/>
      <c r="C18" s="61"/>
      <c r="D18" s="62"/>
      <c r="E18" s="63"/>
      <c r="F18" s="64"/>
      <c r="G18" s="55"/>
      <c r="H18" s="55"/>
      <c r="I18" s="55"/>
      <c r="J18" s="55"/>
    </row>
    <row r="19" spans="1:10" x14ac:dyDescent="0.3">
      <c r="A19" s="104"/>
      <c r="B19" s="60"/>
      <c r="C19" s="61"/>
      <c r="D19" s="62"/>
      <c r="E19" s="63"/>
      <c r="F19" s="64"/>
      <c r="G19" s="55"/>
      <c r="H19" s="55"/>
      <c r="I19" s="55"/>
      <c r="J19" s="55"/>
    </row>
    <row r="20" spans="1:10" x14ac:dyDescent="0.3">
      <c r="A20" s="104"/>
      <c r="B20" s="60"/>
      <c r="C20" s="61"/>
      <c r="D20" s="62"/>
      <c r="E20" s="63"/>
      <c r="F20" s="64"/>
      <c r="G20" s="55"/>
      <c r="H20" s="55"/>
      <c r="I20" s="55"/>
      <c r="J20" s="55"/>
    </row>
    <row r="21" spans="1:10" x14ac:dyDescent="0.3">
      <c r="A21" s="104"/>
      <c r="B21" s="60"/>
      <c r="C21" s="61"/>
      <c r="D21" s="62"/>
      <c r="E21" s="63"/>
      <c r="F21" s="64"/>
      <c r="G21" s="55"/>
      <c r="H21" s="55"/>
      <c r="I21" s="55"/>
      <c r="J21" s="55"/>
    </row>
    <row r="22" spans="1:10" x14ac:dyDescent="0.3">
      <c r="A22" s="104"/>
      <c r="B22" s="60"/>
      <c r="C22" s="56"/>
      <c r="D22" s="65"/>
      <c r="E22" s="58"/>
      <c r="F22" s="66"/>
      <c r="G22" s="55"/>
      <c r="H22" s="55"/>
      <c r="I22" s="55"/>
      <c r="J22" s="55"/>
    </row>
    <row r="23" spans="1:10" ht="20" x14ac:dyDescent="0.3">
      <c r="A23" s="104"/>
      <c r="B23" s="67"/>
      <c r="C23" s="68"/>
      <c r="D23" s="65"/>
      <c r="E23" s="58"/>
      <c r="F23" s="69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3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3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3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3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3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3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3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64</v>
      </c>
      <c r="D33" s="3"/>
    </row>
    <row r="34" spans="3:4" ht="25.5" customHeight="1" x14ac:dyDescent="0.3">
      <c r="C34" s="29" t="s">
        <v>58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7" workbookViewId="0">
      <selection activeCell="H33" sqref="H3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9" t="s">
        <v>9</v>
      </c>
      <c r="D1" s="99"/>
      <c r="E1" s="99"/>
      <c r="F1" s="99"/>
      <c r="G1" s="114" t="s">
        <v>10</v>
      </c>
      <c r="H1" s="114"/>
      <c r="I1" s="114"/>
      <c r="J1" s="114"/>
    </row>
    <row r="2" spans="3:10" ht="13.5" customHeight="1" x14ac:dyDescent="0.3">
      <c r="C2" s="99" t="s">
        <v>63</v>
      </c>
      <c r="D2" s="99"/>
      <c r="E2" s="99"/>
      <c r="F2" s="99"/>
      <c r="G2" s="114" t="s">
        <v>11</v>
      </c>
      <c r="H2" s="114"/>
      <c r="I2" s="114"/>
      <c r="J2" s="114"/>
    </row>
    <row r="3" spans="3:10" ht="14.15" customHeight="1" x14ac:dyDescent="0.3">
      <c r="C3" s="4"/>
      <c r="D3" s="4"/>
      <c r="E3" s="4"/>
      <c r="F3" s="4"/>
      <c r="G3" s="81"/>
      <c r="H3" s="114" t="s">
        <v>12</v>
      </c>
      <c r="I3" s="114"/>
      <c r="J3" s="114"/>
    </row>
    <row r="4" spans="3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3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3:10" ht="17.5" x14ac:dyDescent="0.3">
      <c r="C6" s="100" t="s">
        <v>94</v>
      </c>
      <c r="D6" s="100"/>
      <c r="E6" s="100"/>
      <c r="F6" s="100"/>
      <c r="G6" s="100"/>
      <c r="H6" s="100"/>
      <c r="I6" s="100"/>
      <c r="J6" s="100"/>
    </row>
    <row r="7" spans="3:10" ht="11.5" customHeight="1" x14ac:dyDescent="0.3">
      <c r="C7" s="84"/>
      <c r="D7" s="84"/>
    </row>
    <row r="8" spans="3:10" ht="10.5" hidden="1" customHeight="1" x14ac:dyDescent="0.3">
      <c r="C8" s="70"/>
      <c r="D8" s="70"/>
      <c r="E8" s="70"/>
      <c r="F8" s="70"/>
      <c r="G8" s="71"/>
      <c r="H8" s="71"/>
      <c r="I8" s="71"/>
      <c r="J8" s="71"/>
    </row>
    <row r="9" spans="3:10" ht="20" customHeight="1" x14ac:dyDescent="0.3">
      <c r="C9" s="115" t="s">
        <v>65</v>
      </c>
      <c r="D9" s="115"/>
      <c r="E9" s="115"/>
      <c r="F9" s="115"/>
      <c r="G9" s="115"/>
      <c r="H9" s="115"/>
      <c r="I9" s="115"/>
      <c r="J9" s="115"/>
    </row>
    <row r="10" spans="3:10" ht="16" customHeight="1" x14ac:dyDescent="0.3">
      <c r="C10" s="116" t="s">
        <v>84</v>
      </c>
      <c r="D10" s="117"/>
      <c r="E10" s="36" t="s">
        <v>66</v>
      </c>
      <c r="F10" s="72">
        <v>18</v>
      </c>
      <c r="G10" s="89"/>
      <c r="H10" s="89"/>
      <c r="I10" s="89"/>
      <c r="J10" s="89"/>
    </row>
    <row r="11" spans="3:10" ht="24" customHeight="1" x14ac:dyDescent="0.3">
      <c r="C11" s="85" t="s">
        <v>79</v>
      </c>
      <c r="D11" s="90"/>
      <c r="E11" s="36">
        <v>102</v>
      </c>
      <c r="F11" s="72">
        <v>23</v>
      </c>
      <c r="G11" s="89"/>
      <c r="H11" s="89"/>
      <c r="I11" s="89"/>
      <c r="J11" s="89"/>
    </row>
    <row r="12" spans="3:10" ht="24" customHeight="1" x14ac:dyDescent="0.3">
      <c r="C12" s="116" t="s">
        <v>85</v>
      </c>
      <c r="D12" s="117"/>
      <c r="E12" s="36" t="s">
        <v>66</v>
      </c>
      <c r="F12" s="72">
        <v>26.5</v>
      </c>
      <c r="G12" s="89"/>
      <c r="H12" s="89"/>
      <c r="I12" s="89"/>
      <c r="J12" s="89"/>
    </row>
    <row r="13" spans="3:10" ht="14" customHeight="1" x14ac:dyDescent="0.3">
      <c r="C13" s="116" t="s">
        <v>80</v>
      </c>
      <c r="D13" s="118"/>
      <c r="E13" s="36" t="s">
        <v>81</v>
      </c>
      <c r="F13" s="72">
        <v>18.600000000000001</v>
      </c>
      <c r="G13" s="89"/>
      <c r="H13" s="89"/>
      <c r="I13" s="89"/>
      <c r="J13" s="89"/>
    </row>
    <row r="14" spans="3:10" ht="14" customHeight="1" x14ac:dyDescent="0.3">
      <c r="C14" s="85" t="s">
        <v>86</v>
      </c>
      <c r="D14" s="86"/>
      <c r="E14" s="36" t="s">
        <v>87</v>
      </c>
      <c r="F14" s="72">
        <v>12.2</v>
      </c>
      <c r="G14" s="89"/>
      <c r="H14" s="89"/>
      <c r="I14" s="89"/>
      <c r="J14" s="89"/>
    </row>
    <row r="15" spans="3:10" ht="13.5" customHeight="1" x14ac:dyDescent="0.3">
      <c r="C15" s="113" t="s">
        <v>67</v>
      </c>
      <c r="D15" s="106"/>
      <c r="E15" s="37" t="s">
        <v>68</v>
      </c>
      <c r="F15" s="73">
        <v>27.9</v>
      </c>
      <c r="G15" s="74"/>
      <c r="H15" s="74"/>
      <c r="I15" s="74"/>
      <c r="J15" s="74"/>
    </row>
    <row r="16" spans="3:10" ht="13.5" customHeight="1" x14ac:dyDescent="0.3">
      <c r="C16" s="113" t="s">
        <v>69</v>
      </c>
      <c r="D16" s="106"/>
      <c r="E16" s="37">
        <v>160</v>
      </c>
      <c r="F16" s="73">
        <v>39.700000000000003</v>
      </c>
      <c r="G16" s="74"/>
      <c r="H16" s="74"/>
      <c r="I16" s="74"/>
      <c r="J16" s="74"/>
    </row>
    <row r="17" spans="3:10" ht="13.5" customHeight="1" x14ac:dyDescent="0.3">
      <c r="C17" s="113" t="s">
        <v>70</v>
      </c>
      <c r="D17" s="106"/>
      <c r="E17" s="37">
        <v>80</v>
      </c>
      <c r="F17" s="73">
        <v>21.6</v>
      </c>
      <c r="G17" s="74"/>
      <c r="H17" s="74"/>
      <c r="I17" s="74"/>
      <c r="J17" s="74"/>
    </row>
    <row r="18" spans="3:10" ht="13.5" customHeight="1" x14ac:dyDescent="0.3">
      <c r="C18" s="113" t="s">
        <v>71</v>
      </c>
      <c r="D18" s="106"/>
      <c r="E18" s="37">
        <v>75</v>
      </c>
      <c r="F18" s="73">
        <v>11.5</v>
      </c>
      <c r="G18" s="74"/>
      <c r="H18" s="74"/>
      <c r="I18" s="74"/>
      <c r="J18" s="74"/>
    </row>
    <row r="19" spans="3:10" ht="13.5" customHeight="1" x14ac:dyDescent="0.3">
      <c r="C19" s="87" t="s">
        <v>88</v>
      </c>
      <c r="D19" s="88"/>
      <c r="E19" s="37">
        <v>100</v>
      </c>
      <c r="F19" s="73">
        <v>13.2</v>
      </c>
      <c r="G19" s="74"/>
      <c r="H19" s="74"/>
      <c r="I19" s="74"/>
      <c r="J19" s="74"/>
    </row>
    <row r="20" spans="3:10" ht="13.5" customHeight="1" x14ac:dyDescent="0.3">
      <c r="C20" s="87" t="s">
        <v>95</v>
      </c>
      <c r="D20" s="88"/>
      <c r="E20" s="37">
        <v>100</v>
      </c>
      <c r="F20" s="73">
        <v>20.6</v>
      </c>
      <c r="G20" s="74"/>
      <c r="H20" s="74"/>
      <c r="I20" s="74"/>
      <c r="J20" s="74"/>
    </row>
    <row r="21" spans="3:10" ht="13.5" customHeight="1" x14ac:dyDescent="0.3">
      <c r="C21" s="113" t="s">
        <v>72</v>
      </c>
      <c r="D21" s="106"/>
      <c r="E21" s="37">
        <v>60</v>
      </c>
      <c r="F21" s="73">
        <v>44.8</v>
      </c>
      <c r="G21" s="74"/>
      <c r="H21" s="74"/>
      <c r="I21" s="74"/>
      <c r="J21" s="74"/>
    </row>
    <row r="22" spans="3:10" ht="13.5" customHeight="1" x14ac:dyDescent="0.3">
      <c r="C22" s="113" t="s">
        <v>83</v>
      </c>
      <c r="D22" s="106"/>
      <c r="E22" s="37">
        <v>50</v>
      </c>
      <c r="F22" s="73">
        <v>38.200000000000003</v>
      </c>
      <c r="G22" s="74"/>
      <c r="H22" s="74"/>
      <c r="I22" s="74"/>
      <c r="J22" s="74"/>
    </row>
    <row r="23" spans="3:10" ht="13.5" customHeight="1" x14ac:dyDescent="0.3">
      <c r="C23" s="113" t="s">
        <v>96</v>
      </c>
      <c r="D23" s="106"/>
      <c r="E23" s="37" t="s">
        <v>68</v>
      </c>
      <c r="F23" s="73">
        <v>59.6</v>
      </c>
      <c r="G23" s="74"/>
      <c r="H23" s="74"/>
      <c r="I23" s="74"/>
      <c r="J23" s="74"/>
    </row>
    <row r="24" spans="3:10" ht="13.5" customHeight="1" x14ac:dyDescent="0.3">
      <c r="C24" s="113" t="s">
        <v>73</v>
      </c>
      <c r="D24" s="106"/>
      <c r="E24" s="37">
        <v>150</v>
      </c>
      <c r="F24" s="73">
        <v>17.600000000000001</v>
      </c>
      <c r="G24" s="74"/>
      <c r="H24" s="74"/>
      <c r="I24" s="74"/>
      <c r="J24" s="74"/>
    </row>
    <row r="25" spans="3:10" ht="13.5" customHeight="1" x14ac:dyDescent="0.3">
      <c r="C25" s="113" t="s">
        <v>78</v>
      </c>
      <c r="D25" s="106"/>
      <c r="E25" s="37">
        <v>200</v>
      </c>
      <c r="F25" s="73">
        <v>4.8</v>
      </c>
      <c r="G25" s="74"/>
      <c r="H25" s="74"/>
      <c r="I25" s="74" t="s">
        <v>82</v>
      </c>
      <c r="J25" s="74"/>
    </row>
    <row r="26" spans="3:10" ht="13.5" customHeight="1" x14ac:dyDescent="0.3">
      <c r="C26" s="113" t="s">
        <v>30</v>
      </c>
      <c r="D26" s="106"/>
      <c r="E26" s="37">
        <v>30</v>
      </c>
      <c r="F26" s="73">
        <v>2</v>
      </c>
      <c r="G26" s="74"/>
      <c r="H26" s="74"/>
      <c r="I26" s="74"/>
      <c r="J26" s="74"/>
    </row>
    <row r="27" spans="3:10" ht="11" customHeight="1" x14ac:dyDescent="0.3">
      <c r="C27" s="113"/>
      <c r="D27" s="106"/>
      <c r="E27" s="37"/>
      <c r="F27" s="73"/>
      <c r="G27" s="74"/>
      <c r="H27" s="74"/>
      <c r="I27" s="74"/>
      <c r="J27" s="74"/>
    </row>
    <row r="28" spans="3:10" ht="14.5" customHeight="1" x14ac:dyDescent="0.3">
      <c r="C28" s="108" t="s">
        <v>74</v>
      </c>
      <c r="D28" s="109"/>
      <c r="E28" s="109"/>
      <c r="F28" s="110"/>
      <c r="G28" s="74"/>
      <c r="H28" s="74"/>
      <c r="I28" s="74"/>
      <c r="J28" s="74"/>
    </row>
    <row r="29" spans="3:10" ht="14.5" customHeight="1" x14ac:dyDescent="0.3">
      <c r="C29" s="111" t="s">
        <v>45</v>
      </c>
      <c r="D29" s="112"/>
      <c r="E29" s="11" t="s">
        <v>60</v>
      </c>
      <c r="F29" s="82">
        <v>20.89</v>
      </c>
      <c r="G29" s="74"/>
      <c r="H29" s="74"/>
      <c r="I29" s="74"/>
      <c r="J29" s="74"/>
    </row>
    <row r="30" spans="3:10" ht="14.5" customHeight="1" x14ac:dyDescent="0.3">
      <c r="C30" s="91" t="s">
        <v>73</v>
      </c>
      <c r="D30" s="92"/>
      <c r="E30" s="11">
        <v>150</v>
      </c>
      <c r="F30" s="82">
        <v>17.600000000000001</v>
      </c>
      <c r="G30" s="74"/>
      <c r="H30" s="74"/>
      <c r="I30" s="74"/>
      <c r="J30" s="74"/>
    </row>
    <row r="31" spans="3:10" ht="14.5" x14ac:dyDescent="0.3">
      <c r="C31" s="111" t="s">
        <v>90</v>
      </c>
      <c r="D31" s="106"/>
      <c r="E31" s="37" t="s">
        <v>92</v>
      </c>
      <c r="F31" s="73">
        <v>4.12</v>
      </c>
      <c r="G31" s="74"/>
      <c r="H31" s="74"/>
      <c r="I31" s="74"/>
      <c r="J31" s="74"/>
    </row>
    <row r="32" spans="3:10" ht="15" thickBot="1" x14ac:dyDescent="0.35">
      <c r="C32" s="105" t="s">
        <v>30</v>
      </c>
      <c r="D32" s="106"/>
      <c r="E32" s="37">
        <v>30</v>
      </c>
      <c r="F32" s="75">
        <v>2</v>
      </c>
      <c r="G32" s="76"/>
      <c r="H32" s="76"/>
      <c r="I32" s="76"/>
      <c r="J32" s="76"/>
    </row>
    <row r="33" spans="3:10" ht="15" x14ac:dyDescent="0.3">
      <c r="C33" s="107"/>
      <c r="D33" s="106"/>
      <c r="E33" s="37"/>
      <c r="F33" s="77">
        <f>SUM(F28:F32)</f>
        <v>44.61</v>
      </c>
      <c r="G33" s="76"/>
      <c r="H33" s="76"/>
      <c r="I33" s="76"/>
      <c r="J33" s="76"/>
    </row>
    <row r="34" spans="3:10" ht="15" x14ac:dyDescent="0.3">
      <c r="C34" s="78"/>
      <c r="D34" s="79"/>
      <c r="E34" s="63"/>
      <c r="F34" s="80"/>
      <c r="G34" s="76"/>
      <c r="H34" s="76"/>
      <c r="I34" s="76"/>
      <c r="J34" s="76"/>
    </row>
    <row r="35" spans="3:10" ht="16.5" customHeight="1" x14ac:dyDescent="0.3">
      <c r="C35" s="3" t="s">
        <v>64</v>
      </c>
      <c r="D35" s="3"/>
    </row>
    <row r="36" spans="3:10" ht="14" customHeight="1" x14ac:dyDescent="0.3">
      <c r="C36" s="3" t="s">
        <v>75</v>
      </c>
      <c r="D36" s="3"/>
    </row>
    <row r="37" spans="3:10" ht="14" customHeight="1" x14ac:dyDescent="0.3">
      <c r="C37" s="3" t="s">
        <v>76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31:D31"/>
    <mergeCell ref="C32:D32"/>
    <mergeCell ref="C33:D33"/>
    <mergeCell ref="C13:D13"/>
    <mergeCell ref="C15:D15"/>
    <mergeCell ref="C16:D16"/>
    <mergeCell ref="C17:D17"/>
    <mergeCell ref="C22:D22"/>
    <mergeCell ref="C18:D18"/>
    <mergeCell ref="C5:J5"/>
    <mergeCell ref="C6:J6"/>
    <mergeCell ref="C9:J9"/>
    <mergeCell ref="C10:D10"/>
    <mergeCell ref="C12:D12"/>
    <mergeCell ref="C4:J4"/>
    <mergeCell ref="C1:F1"/>
    <mergeCell ref="G1:J1"/>
    <mergeCell ref="C2:F2"/>
    <mergeCell ref="G2:J2"/>
    <mergeCell ref="H3:J3"/>
    <mergeCell ref="C23:D23"/>
    <mergeCell ref="C21:D21"/>
    <mergeCell ref="C24:D24"/>
    <mergeCell ref="C25:D25"/>
    <mergeCell ref="C27:D27"/>
    <mergeCell ref="C29:D29"/>
    <mergeCell ref="C26:D26"/>
    <mergeCell ref="C28:F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14,12</vt:lpstr>
      <vt:lpstr>14,12 (льгот)</vt:lpstr>
      <vt:lpstr>14,12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2021-12-13T10:20:14Z</dcterms:modified>
</cp:coreProperties>
</file>