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70" windowWidth="14620" windowHeight="7950" activeTab="1"/>
  </bookViews>
  <sheets>
    <sheet name="13,12" sheetId="1" r:id="rId1"/>
    <sheet name="свободный выбор" sheetId="4" r:id="rId2"/>
    <sheet name="13,12 (льгот)" sheetId="5" r:id="rId3"/>
    <sheet name="13,12 соц" sheetId="6" r:id="rId4"/>
  </sheets>
  <calcPr calcId="145621"/>
</workbook>
</file>

<file path=xl/calcChain.xml><?xml version="1.0" encoding="utf-8"?>
<calcChain xmlns="http://schemas.openxmlformats.org/spreadsheetml/2006/main">
  <c r="F34" i="4" l="1"/>
  <c r="J28" i="6" l="1"/>
  <c r="I28" i="6"/>
  <c r="H28" i="6"/>
  <c r="G28" i="6"/>
  <c r="F28" i="6"/>
  <c r="J14" i="6"/>
  <c r="I14" i="6"/>
  <c r="H14" i="6"/>
  <c r="G14" i="6"/>
  <c r="F14" i="6"/>
  <c r="J29" i="5" l="1"/>
  <c r="I29" i="5"/>
  <c r="H29" i="5"/>
  <c r="G29" i="5"/>
  <c r="F29" i="5"/>
  <c r="J21" i="5"/>
  <c r="I21" i="5"/>
  <c r="H21" i="5"/>
  <c r="G21" i="5"/>
  <c r="F21" i="5"/>
  <c r="J14" i="5"/>
  <c r="I14" i="5"/>
  <c r="H14" i="5"/>
  <c r="G14" i="5"/>
  <c r="F14" i="5"/>
  <c r="F23" i="1" l="1"/>
  <c r="J23" i="1" l="1"/>
  <c r="I23" i="1"/>
  <c r="H23" i="1"/>
  <c r="G23" i="1"/>
  <c r="F15" i="1" l="1"/>
  <c r="J15" i="1" l="1"/>
  <c r="I15" i="1"/>
  <c r="H15" i="1"/>
  <c r="G15" i="1"/>
  <c r="J31" i="1" l="1"/>
  <c r="I31" i="1"/>
  <c r="H31" i="1"/>
  <c r="G31" i="1"/>
  <c r="F31" i="1"/>
</calcChain>
</file>

<file path=xl/sharedStrings.xml><?xml version="1.0" encoding="utf-8"?>
<sst xmlns="http://schemas.openxmlformats.org/spreadsheetml/2006/main" count="227" uniqueCount="97">
  <si>
    <t>МУП «Комбинат студенческого питания»</t>
  </si>
  <si>
    <t>М Е Н Ю</t>
  </si>
  <si>
    <t>Выход</t>
  </si>
  <si>
    <t>Цена</t>
  </si>
  <si>
    <t>Белки</t>
  </si>
  <si>
    <t>Жиры</t>
  </si>
  <si>
    <t>Углеводы</t>
  </si>
  <si>
    <t>ИТОГО</t>
  </si>
  <si>
    <t>Хлеб ржаной</t>
  </si>
  <si>
    <t xml:space="preserve">Согласовано                                                                                  </t>
  </si>
  <si>
    <t>Утверждаю</t>
  </si>
  <si>
    <t xml:space="preserve">И.о. директора МУП «КСП»                        </t>
  </si>
  <si>
    <t>Е.В.Авагян</t>
  </si>
  <si>
    <t>СВОБОДНЫЙ ВЫБОР</t>
  </si>
  <si>
    <t xml:space="preserve">Прием пищи </t>
  </si>
  <si>
    <t>Раздел</t>
  </si>
  <si>
    <t>№ рец</t>
  </si>
  <si>
    <t>гост</t>
  </si>
  <si>
    <r>
      <t>Горячее питание/</t>
    </r>
    <r>
      <rPr>
        <b/>
        <sz val="8"/>
        <color theme="1"/>
        <rFont val="Times New Roman"/>
        <family val="1"/>
        <charset val="204"/>
      </rPr>
      <t>начальное образование</t>
    </r>
    <r>
      <rPr>
        <b/>
        <sz val="11"/>
        <color theme="1"/>
        <rFont val="Times New Roman"/>
        <family val="1"/>
        <charset val="204"/>
      </rPr>
      <t xml:space="preserve">  2 смена</t>
    </r>
  </si>
  <si>
    <t>Овощи свежие в нарезке (</t>
  </si>
  <si>
    <t>Суп крестьянский с крупой со сметаной</t>
  </si>
  <si>
    <t>134/2004</t>
  </si>
  <si>
    <t>200/5</t>
  </si>
  <si>
    <t>Тефтели мясные в соусе красном основном</t>
  </si>
  <si>
    <t>668/1983</t>
  </si>
  <si>
    <t>60/20</t>
  </si>
  <si>
    <t>Рис отварной</t>
  </si>
  <si>
    <t>Компот из св. плодов (яблок)</t>
  </si>
  <si>
    <t>631/2004</t>
  </si>
  <si>
    <t>465/2004</t>
  </si>
  <si>
    <t>Завтрак</t>
  </si>
  <si>
    <t>Пицца</t>
  </si>
  <si>
    <t>Хлеб пшеничный</t>
  </si>
  <si>
    <t>50/50</t>
  </si>
  <si>
    <t>День</t>
  </si>
  <si>
    <t>Горячее питание/начальное образование  1 смена</t>
  </si>
  <si>
    <t>Блюдо</t>
  </si>
  <si>
    <t>Обед</t>
  </si>
  <si>
    <t>напиток</t>
  </si>
  <si>
    <t>хлеб</t>
  </si>
  <si>
    <t>1 блюдо</t>
  </si>
  <si>
    <t>2 блюдо</t>
  </si>
  <si>
    <t>Калорийность</t>
  </si>
  <si>
    <t>Горячее питание/начальное образование  2 смена</t>
  </si>
  <si>
    <t>закуска</t>
  </si>
  <si>
    <t xml:space="preserve">Ответственный по питанию  _______________ </t>
  </si>
  <si>
    <t>Бухгалтер                                   _______________Куцобина С.Н.</t>
  </si>
  <si>
    <t>Сосиска запечен. в тесте</t>
  </si>
  <si>
    <t>ЗАВТРАК /платный/</t>
  </si>
  <si>
    <t xml:space="preserve">Бухгалтер                                   _______________Куцобина С.Н.  </t>
  </si>
  <si>
    <t>Чай с сахаром</t>
  </si>
  <si>
    <t>2 блюда</t>
  </si>
  <si>
    <t>333/2004</t>
  </si>
  <si>
    <t>Кофейный напиток</t>
  </si>
  <si>
    <t>692/2004</t>
  </si>
  <si>
    <t>Суп картофельный с бобовыми</t>
  </si>
  <si>
    <t>139/2004</t>
  </si>
  <si>
    <t>Сок фруктовый</t>
  </si>
  <si>
    <t>Макароны с сыром</t>
  </si>
  <si>
    <t>685/2004</t>
  </si>
  <si>
    <t>Горячее питание/льготная категория 5-11 класс/</t>
  </si>
  <si>
    <t>Горячее питание/льготная категория/</t>
  </si>
  <si>
    <t>ЗАВТРАК</t>
  </si>
  <si>
    <t>гарнир</t>
  </si>
  <si>
    <t>Каша вязкая гречневая</t>
  </si>
  <si>
    <t>510/2004</t>
  </si>
  <si>
    <t>Птица отварная /филе/</t>
  </si>
  <si>
    <t>487/2004</t>
  </si>
  <si>
    <t>102/1/2</t>
  </si>
  <si>
    <t>Зав. производством                  _______________Левченко Т.В..</t>
  </si>
  <si>
    <t xml:space="preserve">Директор МБОУ «СШ № 33»                                                     </t>
  </si>
  <si>
    <t>Зав. производством                  _______________Левченко Т.В.</t>
  </si>
  <si>
    <t>Ватрушка с сыром</t>
  </si>
  <si>
    <t>Ватрушка с творогом</t>
  </si>
  <si>
    <t>Мясо запечен. с помидором, сыром</t>
  </si>
  <si>
    <t>Картофельное пюре</t>
  </si>
  <si>
    <t>Ответственный по питанию  ______________</t>
  </si>
  <si>
    <t>Салат из крабовых палочек со св. огурцом</t>
  </si>
  <si>
    <t xml:space="preserve"> </t>
  </si>
  <si>
    <t>Помидор свежий</t>
  </si>
  <si>
    <t>Бутерброд с ветчиной</t>
  </si>
  <si>
    <t>20/20</t>
  </si>
  <si>
    <t>Булочка "Российкая"</t>
  </si>
  <si>
    <t>для столовой школы № 33 на  13  декабря  2021 года</t>
  </si>
  <si>
    <t>для столовой школы № 33  на 13 декабря  2021 года</t>
  </si>
  <si>
    <t>для столовой школы № 33 на  13 декабря  2021 года</t>
  </si>
  <si>
    <t>для столовой школы № 33 на 13 декабря  2021 года</t>
  </si>
  <si>
    <t>Салат "Школьные годы" с яйцом</t>
  </si>
  <si>
    <t>Салат из св.помидор, св. огурцом с яйцом</t>
  </si>
  <si>
    <t>Винегрет овощной с зел.горошком</t>
  </si>
  <si>
    <t>102/20</t>
  </si>
  <si>
    <t>Крендель сахарный</t>
  </si>
  <si>
    <t>Филе куриное в яйце</t>
  </si>
  <si>
    <t>Горбуша запечен. в сыре</t>
  </si>
  <si>
    <t>Напиток лимонный</t>
  </si>
  <si>
    <t>Филе куриное отварное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</si>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</sst>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0" borderId="1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justify" wrapText="1"/>
    </xf>
    <xf numFmtId="0" fontId="1" fillId="0" borderId="1" xfId="0" applyFont="1" applyBorder="1"/>
    <xf numFmtId="0" fontId="2" fillId="0" borderId="1" xfId="0" applyFont="1" applyBorder="1"/>
    <xf numFmtId="0" fontId="7" fillId="0" borderId="1" xfId="0" applyFont="1" applyBorder="1" applyAlignment="1">
      <alignment horizontal="center" vertical="justify" wrapText="1"/>
    </xf>
    <xf numFmtId="0" fontId="10" fillId="0" borderId="1" xfId="0" applyFont="1" applyBorder="1" applyAlignment="1">
      <alignment horizontal="center" vertical="justify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14" fillId="4" borderId="0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0" fillId="4" borderId="0" xfId="0" applyNumberFormat="1" applyFont="1" applyFill="1" applyBorder="1" applyAlignment="1">
      <alignment horizontal="center" vertical="center" wrapText="1"/>
    </xf>
    <xf numFmtId="2" fontId="7" fillId="4" borderId="6" xfId="0" applyNumberFormat="1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 wrapText="1"/>
    </xf>
    <xf numFmtId="2" fontId="2" fillId="4" borderId="0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2" fontId="8" fillId="4" borderId="6" xfId="0" applyNumberFormat="1" applyFont="1" applyFill="1" applyBorder="1" applyAlignment="1">
      <alignment horizontal="center" vertical="center" wrapText="1"/>
    </xf>
    <xf numFmtId="0" fontId="16" fillId="4" borderId="1" xfId="0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justify" wrapText="1"/>
    </xf>
    <xf numFmtId="0" fontId="16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4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8" fillId="4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vertical="center" wrapText="1"/>
    </xf>
    <xf numFmtId="2" fontId="5" fillId="4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/>
    <xf numFmtId="2" fontId="7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6" fillId="4" borderId="2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6" fillId="4" borderId="2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justify" wrapText="1"/>
    </xf>
    <xf numFmtId="0" fontId="8" fillId="0" borderId="3" xfId="0" applyFont="1" applyBorder="1" applyAlignment="1">
      <alignment horizontal="center" vertical="justify" wrapText="1"/>
    </xf>
    <xf numFmtId="0" fontId="8" fillId="0" borderId="5" xfId="0" applyFont="1" applyBorder="1" applyAlignment="1">
      <alignment horizontal="center" vertical="justify" wrapText="1"/>
    </xf>
    <xf numFmtId="0" fontId="8" fillId="0" borderId="4" xfId="0" applyFont="1" applyBorder="1" applyAlignment="1">
      <alignment horizontal="center" vertical="justify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4" borderId="2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0" fontId="18" fillId="4" borderId="2" xfId="0" applyFont="1" applyFill="1" applyBorder="1" applyAlignment="1">
      <alignment vertical="center" wrapText="1"/>
    </xf>
    <xf numFmtId="0" fontId="18" fillId="4" borderId="8" xfId="0" applyFont="1" applyFill="1" applyBorder="1" applyAlignment="1">
      <alignment vertical="center" wrapText="1"/>
    </xf>
    <xf numFmtId="0" fontId="18" fillId="4" borderId="7" xfId="0" applyFont="1" applyFill="1" applyBorder="1" applyAlignment="1">
      <alignment vertical="center" wrapText="1"/>
    </xf>
    <xf numFmtId="0" fontId="8" fillId="0" borderId="0" xfId="0" applyFont="1" applyAlignment="1"/>
    <xf numFmtId="0" fontId="17" fillId="4" borderId="0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6" fillId="4" borderId="2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vertical="center" wrapText="1"/>
    </xf>
    <xf numFmtId="0" fontId="3" fillId="0" borderId="8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justify" wrapText="1"/>
    </xf>
    <xf numFmtId="0" fontId="3" fillId="0" borderId="10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22" workbookViewId="0">
      <selection activeCell="L22" sqref="L22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9.81640625" style="5" customWidth="1"/>
    <col min="11" max="16384" width="8.7265625" style="5"/>
  </cols>
  <sheetData>
    <row r="1" spans="1:10" ht="13.5" customHeight="1" x14ac:dyDescent="0.3">
      <c r="C1" s="103" t="s">
        <v>9</v>
      </c>
      <c r="D1" s="103"/>
      <c r="E1" s="103"/>
      <c r="F1" s="103"/>
      <c r="G1" s="101" t="s">
        <v>10</v>
      </c>
      <c r="H1" s="101"/>
      <c r="I1" s="101"/>
      <c r="J1" s="101"/>
    </row>
    <row r="2" spans="1:10" ht="13.5" customHeight="1" x14ac:dyDescent="0.3">
      <c r="C2" s="103" t="s">
        <v>70</v>
      </c>
      <c r="D2" s="103"/>
      <c r="E2" s="103"/>
      <c r="F2" s="103"/>
      <c r="G2" s="101" t="s">
        <v>11</v>
      </c>
      <c r="H2" s="101"/>
      <c r="I2" s="101"/>
      <c r="J2" s="101"/>
    </row>
    <row r="3" spans="1:10" ht="14.15" customHeight="1" x14ac:dyDescent="0.3">
      <c r="C3" s="103"/>
      <c r="D3" s="103"/>
      <c r="E3" s="103"/>
      <c r="F3" s="4"/>
      <c r="G3" s="101" t="s">
        <v>12</v>
      </c>
      <c r="H3" s="101"/>
      <c r="I3" s="101"/>
      <c r="J3" s="101"/>
    </row>
    <row r="4" spans="1:10" ht="15.65" customHeight="1" x14ac:dyDescent="0.3">
      <c r="C4" s="102" t="s">
        <v>0</v>
      </c>
      <c r="D4" s="102"/>
      <c r="E4" s="102"/>
      <c r="F4" s="102"/>
      <c r="G4" s="102"/>
      <c r="H4" s="102"/>
      <c r="I4" s="102"/>
      <c r="J4" s="102"/>
    </row>
    <row r="5" spans="1:10" ht="18.649999999999999" customHeight="1" x14ac:dyDescent="0.3">
      <c r="C5" s="102" t="s">
        <v>1</v>
      </c>
      <c r="D5" s="102"/>
      <c r="E5" s="102"/>
      <c r="F5" s="102"/>
      <c r="G5" s="102"/>
      <c r="H5" s="102"/>
      <c r="I5" s="102"/>
      <c r="J5" s="102"/>
    </row>
    <row r="6" spans="1:10" ht="17.5" x14ac:dyDescent="0.3">
      <c r="C6" s="104" t="s">
        <v>83</v>
      </c>
      <c r="D6" s="104"/>
      <c r="E6" s="104"/>
      <c r="F6" s="104"/>
      <c r="G6" s="104"/>
      <c r="H6" s="104"/>
      <c r="I6" s="104"/>
      <c r="J6" s="104"/>
    </row>
    <row r="8" spans="1:10" ht="23.25" customHeight="1" x14ac:dyDescent="0.35">
      <c r="C8" s="1"/>
      <c r="D8" s="15"/>
      <c r="H8" s="32" t="s">
        <v>34</v>
      </c>
      <c r="I8" s="33">
        <v>3</v>
      </c>
    </row>
    <row r="9" spans="1:10" ht="17.5" x14ac:dyDescent="0.3">
      <c r="A9" s="106" t="s">
        <v>35</v>
      </c>
      <c r="B9" s="106"/>
      <c r="C9" s="106"/>
      <c r="D9" s="106"/>
      <c r="E9" s="106"/>
      <c r="F9" s="106"/>
      <c r="G9" s="106"/>
      <c r="H9" s="107"/>
      <c r="I9" s="107"/>
      <c r="J9" s="107"/>
    </row>
    <row r="10" spans="1:10" ht="37.5" customHeight="1" x14ac:dyDescent="0.3">
      <c r="A10" s="16" t="s">
        <v>14</v>
      </c>
      <c r="B10" s="16" t="s">
        <v>15</v>
      </c>
      <c r="C10" s="6" t="s">
        <v>36</v>
      </c>
      <c r="D10" s="7" t="s">
        <v>16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42</v>
      </c>
    </row>
    <row r="11" spans="1:10" ht="15.5" customHeight="1" x14ac:dyDescent="0.3">
      <c r="A11" s="98" t="s">
        <v>30</v>
      </c>
      <c r="B11" s="35" t="s">
        <v>44</v>
      </c>
      <c r="C11" s="43" t="s">
        <v>79</v>
      </c>
      <c r="D11" s="25" t="s">
        <v>17</v>
      </c>
      <c r="E11" s="38">
        <v>30</v>
      </c>
      <c r="F11" s="64">
        <v>6.4</v>
      </c>
      <c r="G11" s="7">
        <v>0.24</v>
      </c>
      <c r="H11" s="7">
        <v>0</v>
      </c>
      <c r="I11" s="7">
        <v>0.84</v>
      </c>
      <c r="J11" s="7">
        <v>4.32</v>
      </c>
    </row>
    <row r="12" spans="1:10" ht="29" customHeight="1" x14ac:dyDescent="0.3">
      <c r="A12" s="99"/>
      <c r="B12" s="35" t="s">
        <v>51</v>
      </c>
      <c r="C12" s="43" t="s">
        <v>58</v>
      </c>
      <c r="D12" s="25" t="s">
        <v>52</v>
      </c>
      <c r="E12" s="38">
        <v>210</v>
      </c>
      <c r="F12" s="64">
        <v>39.43</v>
      </c>
      <c r="G12" s="7">
        <v>13.89</v>
      </c>
      <c r="H12" s="7">
        <v>18.600000000000001</v>
      </c>
      <c r="I12" s="7">
        <v>34.85</v>
      </c>
      <c r="J12" s="7">
        <v>362.3</v>
      </c>
    </row>
    <row r="13" spans="1:10" ht="17.5" customHeight="1" x14ac:dyDescent="0.3">
      <c r="A13" s="99"/>
      <c r="B13" s="35" t="s">
        <v>38</v>
      </c>
      <c r="C13" s="43" t="s">
        <v>53</v>
      </c>
      <c r="D13" s="25" t="s">
        <v>54</v>
      </c>
      <c r="E13" s="38">
        <v>200</v>
      </c>
      <c r="F13" s="64">
        <v>9.84</v>
      </c>
      <c r="G13" s="7">
        <v>1.5</v>
      </c>
      <c r="H13" s="7">
        <v>1.56</v>
      </c>
      <c r="I13" s="7">
        <v>22.31</v>
      </c>
      <c r="J13" s="7">
        <v>109.64</v>
      </c>
    </row>
    <row r="14" spans="1:10" ht="21.75" customHeight="1" thickBot="1" x14ac:dyDescent="0.35">
      <c r="A14" s="99"/>
      <c r="B14" s="35" t="s">
        <v>39</v>
      </c>
      <c r="C14" s="43" t="s">
        <v>32</v>
      </c>
      <c r="D14" s="25" t="s">
        <v>17</v>
      </c>
      <c r="E14" s="38">
        <v>30</v>
      </c>
      <c r="F14" s="65">
        <v>2</v>
      </c>
      <c r="G14" s="50">
        <v>2.66</v>
      </c>
      <c r="H14" s="50">
        <v>0.24</v>
      </c>
      <c r="I14" s="50">
        <v>14.76</v>
      </c>
      <c r="J14" s="50">
        <v>71.84</v>
      </c>
    </row>
    <row r="15" spans="1:10" ht="20" x14ac:dyDescent="0.3">
      <c r="A15" s="100"/>
      <c r="B15" s="34"/>
      <c r="C15" s="8" t="s">
        <v>7</v>
      </c>
      <c r="D15" s="25"/>
      <c r="E15" s="42"/>
      <c r="F15" s="45">
        <f>SUM(F11:F14)</f>
        <v>57.67</v>
      </c>
      <c r="G15" s="49">
        <f>SUM(G11:G14)</f>
        <v>18.29</v>
      </c>
      <c r="H15" s="49">
        <f>SUM(H11:H14)</f>
        <v>20.399999999999999</v>
      </c>
      <c r="I15" s="49">
        <f>SUM(I11:I14)</f>
        <v>72.760000000000005</v>
      </c>
      <c r="J15" s="49">
        <f>SUM(J11:J14)</f>
        <v>548.1</v>
      </c>
    </row>
    <row r="16" spans="1:10" s="24" customFormat="1" ht="23.25" customHeight="1" x14ac:dyDescent="0.3">
      <c r="A16" s="105" t="s">
        <v>43</v>
      </c>
      <c r="B16" s="105"/>
      <c r="C16" s="105"/>
      <c r="D16" s="105"/>
      <c r="E16" s="105"/>
      <c r="F16" s="105"/>
      <c r="G16" s="105"/>
      <c r="H16" s="23"/>
      <c r="I16" s="23"/>
      <c r="J16" s="23"/>
    </row>
    <row r="17" spans="1:10" s="24" customFormat="1" ht="23.25" customHeight="1" x14ac:dyDescent="0.3">
      <c r="A17" s="51"/>
      <c r="B17" s="10"/>
      <c r="C17" s="37"/>
      <c r="D17" s="36"/>
      <c r="E17" s="38"/>
      <c r="F17" s="44"/>
      <c r="G17" s="10"/>
      <c r="H17" s="10"/>
      <c r="I17" s="10"/>
      <c r="J17" s="10"/>
    </row>
    <row r="18" spans="1:10" ht="32.5" customHeight="1" x14ac:dyDescent="0.3">
      <c r="A18" s="99" t="s">
        <v>37</v>
      </c>
      <c r="B18" s="35" t="s">
        <v>40</v>
      </c>
      <c r="C18" s="46" t="s">
        <v>55</v>
      </c>
      <c r="D18" s="26" t="s">
        <v>56</v>
      </c>
      <c r="E18" s="39">
        <v>200</v>
      </c>
      <c r="F18" s="66">
        <v>8.6199999999999992</v>
      </c>
      <c r="G18" s="10">
        <v>7.33</v>
      </c>
      <c r="H18" s="10">
        <v>1.92</v>
      </c>
      <c r="I18" s="10">
        <v>28.65</v>
      </c>
      <c r="J18" s="10">
        <v>161.19999999999999</v>
      </c>
    </row>
    <row r="19" spans="1:10" x14ac:dyDescent="0.3">
      <c r="A19" s="99"/>
      <c r="B19" s="35" t="s">
        <v>41</v>
      </c>
      <c r="C19" s="46" t="s">
        <v>66</v>
      </c>
      <c r="D19" s="27" t="s">
        <v>67</v>
      </c>
      <c r="E19" s="40">
        <v>60</v>
      </c>
      <c r="F19" s="66">
        <v>45.86</v>
      </c>
      <c r="G19" s="10">
        <v>15.48</v>
      </c>
      <c r="H19" s="10">
        <v>11.64</v>
      </c>
      <c r="I19" s="10">
        <v>0</v>
      </c>
      <c r="J19" s="10">
        <v>190.8</v>
      </c>
    </row>
    <row r="20" spans="1:10" x14ac:dyDescent="0.3">
      <c r="A20" s="99"/>
      <c r="B20" s="35" t="s">
        <v>63</v>
      </c>
      <c r="C20" s="46" t="s">
        <v>64</v>
      </c>
      <c r="D20" s="27" t="s">
        <v>65</v>
      </c>
      <c r="E20" s="40">
        <v>100</v>
      </c>
      <c r="F20" s="66">
        <v>6.63</v>
      </c>
      <c r="G20" s="10">
        <v>4.2</v>
      </c>
      <c r="H20" s="10">
        <v>3.2</v>
      </c>
      <c r="I20" s="10">
        <v>18.899999999999999</v>
      </c>
      <c r="J20" s="10">
        <v>121.2</v>
      </c>
    </row>
    <row r="21" spans="1:10" x14ac:dyDescent="0.3">
      <c r="A21" s="99"/>
      <c r="B21" s="35" t="s">
        <v>38</v>
      </c>
      <c r="C21" s="46" t="s">
        <v>57</v>
      </c>
      <c r="D21" s="27" t="s">
        <v>17</v>
      </c>
      <c r="E21" s="40">
        <v>200</v>
      </c>
      <c r="F21" s="66">
        <v>17.05</v>
      </c>
      <c r="G21" s="10">
        <v>1</v>
      </c>
      <c r="H21" s="10">
        <v>0.2</v>
      </c>
      <c r="I21" s="10">
        <v>20.2</v>
      </c>
      <c r="J21" s="10">
        <v>92</v>
      </c>
    </row>
    <row r="22" spans="1:10" ht="14.5" thickBot="1" x14ac:dyDescent="0.35">
      <c r="A22" s="99"/>
      <c r="B22" s="35" t="s">
        <v>39</v>
      </c>
      <c r="C22" s="43" t="s">
        <v>8</v>
      </c>
      <c r="D22" s="28" t="s">
        <v>17</v>
      </c>
      <c r="E22" s="41">
        <v>30</v>
      </c>
      <c r="F22" s="67">
        <v>1.48</v>
      </c>
      <c r="G22" s="48">
        <v>1.98</v>
      </c>
      <c r="H22" s="48">
        <v>0.36</v>
      </c>
      <c r="I22" s="48">
        <v>11.88</v>
      </c>
      <c r="J22" s="48">
        <v>57.6</v>
      </c>
    </row>
    <row r="23" spans="1:10" ht="20" x14ac:dyDescent="0.3">
      <c r="A23" s="100"/>
      <c r="B23" s="34"/>
      <c r="C23" s="8" t="s">
        <v>7</v>
      </c>
      <c r="D23" s="28"/>
      <c r="E23" s="41"/>
      <c r="F23" s="45">
        <f>SUM(F17:F22)</f>
        <v>79.64</v>
      </c>
      <c r="G23" s="47">
        <f>SUM(G18:G22)</f>
        <v>29.990000000000002</v>
      </c>
      <c r="H23" s="47">
        <f>SUM(H18:H22)</f>
        <v>17.32</v>
      </c>
      <c r="I23" s="47">
        <f>SUM(I18:I22)</f>
        <v>79.63</v>
      </c>
      <c r="J23" s="47">
        <f>SUM(J18:J22)</f>
        <v>622.80000000000007</v>
      </c>
    </row>
    <row r="24" spans="1:10" ht="10.5" customHeight="1" x14ac:dyDescent="0.3">
      <c r="C24" s="13"/>
      <c r="D24" s="13"/>
      <c r="E24" s="13"/>
      <c r="F24" s="13"/>
      <c r="G24" s="14"/>
      <c r="H24" s="14"/>
      <c r="I24" s="14"/>
      <c r="J24" s="14"/>
    </row>
    <row r="25" spans="1:10" ht="30" hidden="1" customHeight="1" x14ac:dyDescent="0.3">
      <c r="A25" s="97" t="s">
        <v>18</v>
      </c>
      <c r="B25" s="31"/>
      <c r="C25" s="9" t="s">
        <v>19</v>
      </c>
      <c r="D25" s="26" t="s">
        <v>17</v>
      </c>
      <c r="E25" s="17">
        <v>30</v>
      </c>
      <c r="F25" s="20"/>
      <c r="G25" s="10">
        <v>0.24</v>
      </c>
      <c r="H25" s="10">
        <v>0</v>
      </c>
      <c r="I25" s="10">
        <v>0.84</v>
      </c>
      <c r="J25" s="10">
        <v>4.32</v>
      </c>
    </row>
    <row r="26" spans="1:10" ht="32.5" hidden="1" customHeight="1" x14ac:dyDescent="0.3">
      <c r="A26" s="97"/>
      <c r="B26" s="31"/>
      <c r="C26" s="9" t="s">
        <v>20</v>
      </c>
      <c r="D26" s="26" t="s">
        <v>21</v>
      </c>
      <c r="E26" s="17" t="s">
        <v>22</v>
      </c>
      <c r="F26" s="20"/>
      <c r="G26" s="10">
        <v>1.76</v>
      </c>
      <c r="H26" s="10">
        <v>4.08</v>
      </c>
      <c r="I26" s="10">
        <v>13.92</v>
      </c>
      <c r="J26" s="10">
        <v>99.44</v>
      </c>
    </row>
    <row r="27" spans="1:10" ht="30" hidden="1" x14ac:dyDescent="0.3">
      <c r="A27" s="97"/>
      <c r="B27" s="31"/>
      <c r="C27" s="9" t="s">
        <v>23</v>
      </c>
      <c r="D27" s="27" t="s">
        <v>24</v>
      </c>
      <c r="E27" s="18" t="s">
        <v>25</v>
      </c>
      <c r="F27" s="20"/>
      <c r="G27" s="10">
        <v>11.78</v>
      </c>
      <c r="H27" s="10">
        <v>9.11</v>
      </c>
      <c r="I27" s="10">
        <v>14.9</v>
      </c>
      <c r="J27" s="10">
        <v>188.71</v>
      </c>
    </row>
    <row r="28" spans="1:10" ht="17.5" hidden="1" x14ac:dyDescent="0.3">
      <c r="A28" s="97"/>
      <c r="B28" s="31"/>
      <c r="C28" s="9" t="s">
        <v>26</v>
      </c>
      <c r="D28" s="27" t="s">
        <v>29</v>
      </c>
      <c r="E28" s="18">
        <v>100</v>
      </c>
      <c r="F28" s="20"/>
      <c r="G28" s="10">
        <v>2.5</v>
      </c>
      <c r="H28" s="10">
        <v>2.73</v>
      </c>
      <c r="I28" s="10">
        <v>22.87</v>
      </c>
      <c r="J28" s="10">
        <v>126.05</v>
      </c>
    </row>
    <row r="29" spans="1:10" ht="31.5" hidden="1" customHeight="1" x14ac:dyDescent="0.3">
      <c r="A29" s="97"/>
      <c r="B29" s="31"/>
      <c r="C29" s="9" t="s">
        <v>27</v>
      </c>
      <c r="D29" s="27" t="s">
        <v>28</v>
      </c>
      <c r="E29" s="18">
        <v>200</v>
      </c>
      <c r="F29" s="20"/>
      <c r="G29" s="10">
        <v>0.21</v>
      </c>
      <c r="H29" s="10">
        <v>0.21</v>
      </c>
      <c r="I29" s="10">
        <v>27.9</v>
      </c>
      <c r="J29" s="10">
        <v>114</v>
      </c>
    </row>
    <row r="30" spans="1:10" ht="17.5" hidden="1" x14ac:dyDescent="0.3">
      <c r="A30" s="97"/>
      <c r="B30" s="31"/>
      <c r="C30" s="8" t="s">
        <v>8</v>
      </c>
      <c r="D30" s="28" t="s">
        <v>17</v>
      </c>
      <c r="E30" s="19">
        <v>30</v>
      </c>
      <c r="F30" s="21"/>
      <c r="G30" s="10">
        <v>1.98</v>
      </c>
      <c r="H30" s="10">
        <v>0.36</v>
      </c>
      <c r="I30" s="10">
        <v>11.88</v>
      </c>
      <c r="J30" s="10">
        <v>57.6</v>
      </c>
    </row>
    <row r="31" spans="1:10" ht="20" hidden="1" x14ac:dyDescent="0.3">
      <c r="A31" s="97"/>
      <c r="B31" s="31"/>
      <c r="C31" s="8" t="s">
        <v>7</v>
      </c>
      <c r="D31" s="28"/>
      <c r="E31" s="12"/>
      <c r="F31" s="22">
        <f>SUM(F25:F30)</f>
        <v>0</v>
      </c>
      <c r="G31" s="11">
        <f t="shared" ref="G31" si="0">SUM(G25:G30)</f>
        <v>18.470000000000002</v>
      </c>
      <c r="H31" s="11">
        <f>SUM(H25:H30)</f>
        <v>16.489999999999998</v>
      </c>
      <c r="I31" s="11">
        <f>SUM(I25:I30)</f>
        <v>92.31</v>
      </c>
      <c r="J31" s="11">
        <f>SUM(J25:J30)</f>
        <v>590.12</v>
      </c>
    </row>
    <row r="32" spans="1:10" ht="15.5" x14ac:dyDescent="0.3">
      <c r="C32" s="2"/>
      <c r="D32" s="2"/>
    </row>
    <row r="33" spans="3:4" ht="22.5" customHeight="1" x14ac:dyDescent="0.3">
      <c r="C33" s="30" t="s">
        <v>69</v>
      </c>
      <c r="D33" s="3"/>
    </row>
    <row r="34" spans="3:4" ht="22" customHeight="1" x14ac:dyDescent="0.3">
      <c r="C34" s="30" t="s">
        <v>46</v>
      </c>
      <c r="D34" s="3"/>
    </row>
    <row r="35" spans="3:4" ht="24" customHeight="1" x14ac:dyDescent="0.3">
      <c r="C35" s="30" t="s">
        <v>45</v>
      </c>
      <c r="D35" s="3"/>
    </row>
  </sheetData>
  <mergeCells count="14">
    <mergeCell ref="A25:A31"/>
    <mergeCell ref="A11:A15"/>
    <mergeCell ref="G2:J2"/>
    <mergeCell ref="G1:J1"/>
    <mergeCell ref="C4:J4"/>
    <mergeCell ref="C1:F1"/>
    <mergeCell ref="C2:F2"/>
    <mergeCell ref="C5:J5"/>
    <mergeCell ref="C6:J6"/>
    <mergeCell ref="C3:E3"/>
    <mergeCell ref="A18:A23"/>
    <mergeCell ref="A16:G16"/>
    <mergeCell ref="G3:J3"/>
    <mergeCell ref="A9:J9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41"/>
  <sheetViews>
    <sheetView tabSelected="1" workbookViewId="0">
      <selection activeCell="I28" sqref="I28"/>
    </sheetView>
  </sheetViews>
  <sheetFormatPr defaultColWidth="8.7265625" defaultRowHeight="14" x14ac:dyDescent="0.3"/>
  <cols>
    <col min="1" max="1" width="5" style="5" customWidth="1"/>
    <col min="2" max="2" width="2.90625" style="5" customWidth="1"/>
    <col min="3" max="3" width="24.90625" style="5" customWidth="1"/>
    <col min="4" max="4" width="7.1796875" style="5" customWidth="1"/>
    <col min="5" max="5" width="8.7265625" style="5"/>
    <col min="6" max="6" width="8.81640625" style="5" customWidth="1"/>
    <col min="7" max="7" width="8.7265625" style="5"/>
    <col min="8" max="8" width="7.7265625" style="5" customWidth="1"/>
    <col min="9" max="9" width="11" style="5" customWidth="1"/>
    <col min="10" max="10" width="6.1796875" style="5" customWidth="1"/>
    <col min="11" max="16384" width="8.7265625" style="5"/>
  </cols>
  <sheetData>
    <row r="1" spans="3:10" ht="13.5" customHeight="1" x14ac:dyDescent="0.3">
      <c r="C1" s="103" t="s">
        <v>9</v>
      </c>
      <c r="D1" s="103"/>
      <c r="E1" s="103"/>
      <c r="F1" s="103"/>
      <c r="G1" s="115" t="s">
        <v>10</v>
      </c>
      <c r="H1" s="115"/>
      <c r="I1" s="115"/>
      <c r="J1" s="115"/>
    </row>
    <row r="2" spans="3:10" ht="13.5" customHeight="1" x14ac:dyDescent="0.3">
      <c r="C2" s="103" t="s">
        <v>70</v>
      </c>
      <c r="D2" s="103"/>
      <c r="E2" s="103"/>
      <c r="F2" s="103"/>
      <c r="G2" s="115" t="s">
        <v>11</v>
      </c>
      <c r="H2" s="115"/>
      <c r="I2" s="115"/>
      <c r="J2" s="115"/>
    </row>
    <row r="3" spans="3:10" ht="14.15" customHeight="1" x14ac:dyDescent="0.3">
      <c r="C3" s="29"/>
      <c r="D3" s="29"/>
      <c r="E3" s="29"/>
      <c r="F3" s="29"/>
      <c r="G3" s="84"/>
      <c r="H3" s="115" t="s">
        <v>12</v>
      </c>
      <c r="I3" s="115"/>
      <c r="J3" s="115"/>
    </row>
    <row r="4" spans="3:10" ht="15.65" customHeight="1" x14ac:dyDescent="0.3">
      <c r="C4" s="102" t="s">
        <v>0</v>
      </c>
      <c r="D4" s="102"/>
      <c r="E4" s="102"/>
      <c r="F4" s="102"/>
      <c r="G4" s="102"/>
      <c r="H4" s="102"/>
      <c r="I4" s="102"/>
      <c r="J4" s="102"/>
    </row>
    <row r="5" spans="3:10" ht="18.649999999999999" customHeight="1" x14ac:dyDescent="0.3">
      <c r="C5" s="102" t="s">
        <v>1</v>
      </c>
      <c r="D5" s="102"/>
      <c r="E5" s="102"/>
      <c r="F5" s="102"/>
      <c r="G5" s="102"/>
      <c r="H5" s="102"/>
      <c r="I5" s="102"/>
      <c r="J5" s="102"/>
    </row>
    <row r="6" spans="3:10" ht="17.5" x14ac:dyDescent="0.3">
      <c r="C6" s="104" t="s">
        <v>86</v>
      </c>
      <c r="D6" s="104"/>
      <c r="E6" s="104"/>
      <c r="F6" s="104"/>
      <c r="G6" s="104"/>
      <c r="H6" s="104"/>
      <c r="I6" s="104"/>
      <c r="J6" s="104"/>
    </row>
    <row r="7" spans="3:10" ht="11.5" customHeight="1" x14ac:dyDescent="0.3">
      <c r="C7" s="86"/>
      <c r="D7" s="86"/>
    </row>
    <row r="8" spans="3:10" ht="10.5" hidden="1" customHeight="1" x14ac:dyDescent="0.3">
      <c r="C8" s="53"/>
      <c r="D8" s="53"/>
      <c r="E8" s="53"/>
      <c r="F8" s="53"/>
      <c r="G8" s="54"/>
      <c r="H8" s="54"/>
      <c r="I8" s="54"/>
      <c r="J8" s="54"/>
    </row>
    <row r="9" spans="3:10" ht="20" customHeight="1" x14ac:dyDescent="0.3">
      <c r="C9" s="116" t="s">
        <v>13</v>
      </c>
      <c r="D9" s="116"/>
      <c r="E9" s="116"/>
      <c r="F9" s="116"/>
      <c r="G9" s="116"/>
      <c r="H9" s="116"/>
      <c r="I9" s="116"/>
      <c r="J9" s="116"/>
    </row>
    <row r="10" spans="3:10" ht="16" customHeight="1" x14ac:dyDescent="0.3">
      <c r="C10" s="117" t="s">
        <v>87</v>
      </c>
      <c r="D10" s="118"/>
      <c r="E10" s="38" t="s">
        <v>68</v>
      </c>
      <c r="F10" s="55">
        <v>22</v>
      </c>
      <c r="G10" s="93"/>
      <c r="H10" s="93"/>
      <c r="I10" s="93"/>
      <c r="J10" s="93"/>
    </row>
    <row r="11" spans="3:10" ht="24" customHeight="1" x14ac:dyDescent="0.3">
      <c r="C11" s="89" t="s">
        <v>77</v>
      </c>
      <c r="D11" s="90"/>
      <c r="E11" s="38">
        <v>102</v>
      </c>
      <c r="F11" s="55">
        <v>23</v>
      </c>
      <c r="G11" s="93"/>
      <c r="H11" s="93"/>
      <c r="I11" s="93"/>
      <c r="J11" s="93"/>
    </row>
    <row r="12" spans="3:10" ht="24" customHeight="1" x14ac:dyDescent="0.3">
      <c r="C12" s="117" t="s">
        <v>88</v>
      </c>
      <c r="D12" s="118"/>
      <c r="E12" s="38" t="s">
        <v>68</v>
      </c>
      <c r="F12" s="55">
        <v>26.5</v>
      </c>
      <c r="G12" s="93"/>
      <c r="H12" s="93"/>
      <c r="I12" s="93"/>
      <c r="J12" s="93"/>
    </row>
    <row r="13" spans="3:10" ht="14" customHeight="1" x14ac:dyDescent="0.3">
      <c r="C13" s="117" t="s">
        <v>89</v>
      </c>
      <c r="D13" s="119"/>
      <c r="E13" s="38" t="s">
        <v>90</v>
      </c>
      <c r="F13" s="55">
        <v>18.600000000000001</v>
      </c>
      <c r="G13" s="93"/>
      <c r="H13" s="93"/>
      <c r="I13" s="93"/>
      <c r="J13" s="93"/>
    </row>
    <row r="14" spans="3:10" ht="14" customHeight="1" x14ac:dyDescent="0.3">
      <c r="C14" s="89" t="s">
        <v>80</v>
      </c>
      <c r="D14" s="94"/>
      <c r="E14" s="38" t="s">
        <v>81</v>
      </c>
      <c r="F14" s="55">
        <v>12.2</v>
      </c>
      <c r="G14" s="93"/>
      <c r="H14" s="93"/>
      <c r="I14" s="93"/>
      <c r="J14" s="93"/>
    </row>
    <row r="15" spans="3:10" ht="13.5" customHeight="1" x14ac:dyDescent="0.3">
      <c r="C15" s="111" t="s">
        <v>47</v>
      </c>
      <c r="D15" s="109"/>
      <c r="E15" s="39" t="s">
        <v>33</v>
      </c>
      <c r="F15" s="56">
        <v>27.9</v>
      </c>
      <c r="G15" s="57"/>
      <c r="H15" s="57"/>
      <c r="I15" s="57"/>
      <c r="J15" s="57"/>
    </row>
    <row r="16" spans="3:10" ht="13.5" customHeight="1" x14ac:dyDescent="0.3">
      <c r="C16" s="111" t="s">
        <v>31</v>
      </c>
      <c r="D16" s="109"/>
      <c r="E16" s="39">
        <v>160</v>
      </c>
      <c r="F16" s="56">
        <v>39.700000000000003</v>
      </c>
      <c r="G16" s="57"/>
      <c r="H16" s="57"/>
      <c r="I16" s="57"/>
      <c r="J16" s="57"/>
    </row>
    <row r="17" spans="3:10" ht="13.5" customHeight="1" x14ac:dyDescent="0.3">
      <c r="C17" s="111" t="s">
        <v>72</v>
      </c>
      <c r="D17" s="109"/>
      <c r="E17" s="39">
        <v>80</v>
      </c>
      <c r="F17" s="56">
        <v>21.6</v>
      </c>
      <c r="G17" s="57"/>
      <c r="H17" s="57"/>
      <c r="I17" s="57"/>
      <c r="J17" s="57"/>
    </row>
    <row r="18" spans="3:10" ht="13.5" customHeight="1" x14ac:dyDescent="0.3">
      <c r="C18" s="111" t="s">
        <v>73</v>
      </c>
      <c r="D18" s="109"/>
      <c r="E18" s="39">
        <v>75</v>
      </c>
      <c r="F18" s="56">
        <v>11.5</v>
      </c>
      <c r="G18" s="57"/>
      <c r="H18" s="57"/>
      <c r="I18" s="57"/>
      <c r="J18" s="57"/>
    </row>
    <row r="19" spans="3:10" ht="13.5" customHeight="1" x14ac:dyDescent="0.3">
      <c r="C19" s="91" t="s">
        <v>82</v>
      </c>
      <c r="D19" s="88"/>
      <c r="E19" s="39">
        <v>100</v>
      </c>
      <c r="F19" s="56">
        <v>13.2</v>
      </c>
      <c r="G19" s="57"/>
      <c r="H19" s="57"/>
      <c r="I19" s="57"/>
      <c r="J19" s="57"/>
    </row>
    <row r="20" spans="3:10" ht="13.5" customHeight="1" x14ac:dyDescent="0.3">
      <c r="C20" s="91" t="s">
        <v>91</v>
      </c>
      <c r="D20" s="88"/>
      <c r="E20" s="39">
        <v>100</v>
      </c>
      <c r="F20" s="56">
        <v>19.899999999999999</v>
      </c>
      <c r="G20" s="57"/>
      <c r="H20" s="57"/>
      <c r="I20" s="57"/>
      <c r="J20" s="57"/>
    </row>
    <row r="21" spans="3:10" ht="13.5" customHeight="1" x14ac:dyDescent="0.3">
      <c r="C21" s="111" t="s">
        <v>74</v>
      </c>
      <c r="D21" s="109"/>
      <c r="E21" s="39">
        <v>60</v>
      </c>
      <c r="F21" s="56">
        <v>44.8</v>
      </c>
      <c r="G21" s="57"/>
      <c r="H21" s="57"/>
      <c r="I21" s="57"/>
      <c r="J21" s="57"/>
    </row>
    <row r="22" spans="3:10" ht="13.5" customHeight="1" x14ac:dyDescent="0.3">
      <c r="C22" s="111" t="s">
        <v>92</v>
      </c>
      <c r="D22" s="109"/>
      <c r="E22" s="39">
        <v>50</v>
      </c>
      <c r="F22" s="56">
        <v>39.299999999999997</v>
      </c>
      <c r="G22" s="57"/>
      <c r="H22" s="57"/>
      <c r="I22" s="57"/>
      <c r="J22" s="57"/>
    </row>
    <row r="23" spans="3:10" ht="13.5" customHeight="1" x14ac:dyDescent="0.3">
      <c r="C23" s="111" t="s">
        <v>93</v>
      </c>
      <c r="D23" s="109"/>
      <c r="E23" s="39">
        <v>50</v>
      </c>
      <c r="F23" s="56">
        <v>49.5</v>
      </c>
      <c r="G23" s="57"/>
      <c r="H23" s="57"/>
      <c r="I23" s="57"/>
      <c r="J23" s="57"/>
    </row>
    <row r="24" spans="3:10" ht="13.5" customHeight="1" x14ac:dyDescent="0.3">
      <c r="C24" s="111" t="s">
        <v>75</v>
      </c>
      <c r="D24" s="109"/>
      <c r="E24" s="39">
        <v>150</v>
      </c>
      <c r="F24" s="56">
        <v>17.600000000000001</v>
      </c>
      <c r="G24" s="57"/>
      <c r="H24" s="57"/>
      <c r="I24" s="57"/>
      <c r="J24" s="57"/>
    </row>
    <row r="25" spans="3:10" ht="13.5" customHeight="1" x14ac:dyDescent="0.3">
      <c r="C25" s="111" t="s">
        <v>94</v>
      </c>
      <c r="D25" s="109"/>
      <c r="E25" s="39">
        <v>200</v>
      </c>
      <c r="F25" s="56">
        <v>4.8</v>
      </c>
      <c r="G25" s="57"/>
      <c r="H25" s="57"/>
      <c r="I25" s="57" t="s">
        <v>78</v>
      </c>
      <c r="J25" s="57"/>
    </row>
    <row r="26" spans="3:10" ht="13.5" customHeight="1" x14ac:dyDescent="0.3">
      <c r="C26" s="111" t="s">
        <v>32</v>
      </c>
      <c r="D26" s="109"/>
      <c r="E26" s="39">
        <v>30</v>
      </c>
      <c r="F26" s="56">
        <v>2</v>
      </c>
      <c r="G26" s="57"/>
      <c r="H26" s="57"/>
      <c r="I26" s="57"/>
      <c r="J26" s="57"/>
    </row>
    <row r="27" spans="3:10" ht="11" customHeight="1" x14ac:dyDescent="0.3">
      <c r="C27" s="111"/>
      <c r="D27" s="109"/>
      <c r="E27" s="39"/>
      <c r="F27" s="56"/>
      <c r="G27" s="57"/>
      <c r="H27" s="57"/>
      <c r="I27" s="57"/>
      <c r="J27" s="57"/>
    </row>
    <row r="28" spans="3:10" ht="14.5" customHeight="1" x14ac:dyDescent="0.3">
      <c r="C28" s="112" t="s">
        <v>48</v>
      </c>
      <c r="D28" s="113"/>
      <c r="E28" s="113"/>
      <c r="F28" s="114"/>
      <c r="G28" s="57"/>
      <c r="H28" s="57"/>
      <c r="I28" s="57"/>
      <c r="J28" s="57"/>
    </row>
    <row r="29" spans="3:10" ht="14.5" customHeight="1" x14ac:dyDescent="0.3">
      <c r="C29" s="120" t="s">
        <v>95</v>
      </c>
      <c r="D29" s="121"/>
      <c r="E29" s="11">
        <v>30</v>
      </c>
      <c r="F29" s="85">
        <v>23.06</v>
      </c>
      <c r="G29" s="57"/>
      <c r="H29" s="57"/>
      <c r="I29" s="57"/>
      <c r="J29" s="57"/>
    </row>
    <row r="30" spans="3:10" ht="14.5" customHeight="1" x14ac:dyDescent="0.3">
      <c r="C30" s="87" t="s">
        <v>64</v>
      </c>
      <c r="D30" s="92"/>
      <c r="E30" s="11">
        <v>150</v>
      </c>
      <c r="F30" s="85">
        <v>9.9499999999999993</v>
      </c>
      <c r="G30" s="57"/>
      <c r="H30" s="57"/>
      <c r="I30" s="57"/>
      <c r="J30" s="57"/>
    </row>
    <row r="31" spans="3:10" ht="14.5" customHeight="1" x14ac:dyDescent="0.3">
      <c r="C31" s="95" t="s">
        <v>96</v>
      </c>
      <c r="D31" s="96"/>
      <c r="E31" s="11">
        <v>30</v>
      </c>
      <c r="F31" s="85">
        <v>6.4</v>
      </c>
      <c r="G31" s="57"/>
      <c r="H31" s="57"/>
      <c r="I31" s="57"/>
      <c r="J31" s="57"/>
    </row>
    <row r="32" spans="3:10" ht="14.5" x14ac:dyDescent="0.3">
      <c r="C32" s="120" t="s">
        <v>50</v>
      </c>
      <c r="D32" s="109"/>
      <c r="E32" s="39">
        <v>200</v>
      </c>
      <c r="F32" s="56">
        <v>2.64</v>
      </c>
      <c r="G32" s="57"/>
      <c r="H32" s="57"/>
      <c r="I32" s="57"/>
      <c r="J32" s="57"/>
    </row>
    <row r="33" spans="3:10" ht="15" thickBot="1" x14ac:dyDescent="0.35">
      <c r="C33" s="108" t="s">
        <v>32</v>
      </c>
      <c r="D33" s="109"/>
      <c r="E33" s="39">
        <v>30</v>
      </c>
      <c r="F33" s="58">
        <v>2</v>
      </c>
      <c r="G33" s="59"/>
      <c r="H33" s="59"/>
      <c r="I33" s="59"/>
      <c r="J33" s="59"/>
    </row>
    <row r="34" spans="3:10" ht="15" x14ac:dyDescent="0.3">
      <c r="C34" s="110"/>
      <c r="D34" s="109"/>
      <c r="E34" s="39"/>
      <c r="F34" s="60">
        <f>SUM(F28:F33)</f>
        <v>44.05</v>
      </c>
      <c r="G34" s="59"/>
      <c r="H34" s="59"/>
      <c r="I34" s="59"/>
      <c r="J34" s="59"/>
    </row>
    <row r="35" spans="3:10" ht="15" x14ac:dyDescent="0.3">
      <c r="C35" s="61"/>
      <c r="D35" s="52"/>
      <c r="E35" s="62"/>
      <c r="F35" s="63"/>
      <c r="G35" s="59"/>
      <c r="H35" s="59"/>
      <c r="I35" s="59"/>
      <c r="J35" s="59"/>
    </row>
    <row r="36" spans="3:10" ht="16.5" customHeight="1" x14ac:dyDescent="0.3">
      <c r="C36" s="3" t="s">
        <v>71</v>
      </c>
      <c r="D36" s="3"/>
    </row>
    <row r="37" spans="3:10" ht="14" customHeight="1" x14ac:dyDescent="0.3">
      <c r="C37" s="3" t="s">
        <v>49</v>
      </c>
      <c r="D37" s="3"/>
    </row>
    <row r="38" spans="3:10" ht="14" customHeight="1" x14ac:dyDescent="0.3">
      <c r="C38" s="3" t="s">
        <v>76</v>
      </c>
      <c r="D38" s="3"/>
    </row>
    <row r="39" spans="3:10" ht="22.5" customHeight="1" x14ac:dyDescent="0.3"/>
    <row r="40" spans="3:10" ht="20.5" customHeight="1" x14ac:dyDescent="0.3"/>
    <row r="41" spans="3:10" ht="22" customHeight="1" x14ac:dyDescent="0.3"/>
  </sheetData>
  <mergeCells count="28">
    <mergeCell ref="C15:D15"/>
    <mergeCell ref="G1:J1"/>
    <mergeCell ref="C2:F2"/>
    <mergeCell ref="G2:J2"/>
    <mergeCell ref="C4:J4"/>
    <mergeCell ref="C1:F1"/>
    <mergeCell ref="H3:J3"/>
    <mergeCell ref="C5:J5"/>
    <mergeCell ref="C6:J6"/>
    <mergeCell ref="C9:J9"/>
    <mergeCell ref="C10:D10"/>
    <mergeCell ref="C12:D12"/>
    <mergeCell ref="C13:D13"/>
    <mergeCell ref="C33:D33"/>
    <mergeCell ref="C34:D34"/>
    <mergeCell ref="C16:D16"/>
    <mergeCell ref="C17:D17"/>
    <mergeCell ref="C18:D18"/>
    <mergeCell ref="C26:D26"/>
    <mergeCell ref="C28:F28"/>
    <mergeCell ref="C22:D22"/>
    <mergeCell ref="C24:D24"/>
    <mergeCell ref="C25:D25"/>
    <mergeCell ref="C21:D21"/>
    <mergeCell ref="C23:D23"/>
    <mergeCell ref="C29:D29"/>
    <mergeCell ref="C32:D32"/>
    <mergeCell ref="C27:D27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L20" sqref="L20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9.81640625" style="5" customWidth="1"/>
    <col min="11" max="16384" width="8.7265625" style="5"/>
  </cols>
  <sheetData>
    <row r="1" spans="1:10" ht="13.5" customHeight="1" x14ac:dyDescent="0.3">
      <c r="C1" s="103" t="s">
        <v>9</v>
      </c>
      <c r="D1" s="103"/>
      <c r="E1" s="103"/>
      <c r="F1" s="103"/>
      <c r="G1" s="101" t="s">
        <v>10</v>
      </c>
      <c r="H1" s="101"/>
      <c r="I1" s="101"/>
      <c r="J1" s="101"/>
    </row>
    <row r="2" spans="1:10" ht="13.5" customHeight="1" x14ac:dyDescent="0.3">
      <c r="C2" s="103" t="s">
        <v>70</v>
      </c>
      <c r="D2" s="103"/>
      <c r="E2" s="103"/>
      <c r="F2" s="103"/>
      <c r="G2" s="101" t="s">
        <v>11</v>
      </c>
      <c r="H2" s="101"/>
      <c r="I2" s="101"/>
      <c r="J2" s="101"/>
    </row>
    <row r="3" spans="1:10" ht="14.15" customHeight="1" x14ac:dyDescent="0.3">
      <c r="C3" s="103"/>
      <c r="D3" s="103"/>
      <c r="E3" s="103"/>
      <c r="F3" s="29"/>
      <c r="G3" s="101" t="s">
        <v>12</v>
      </c>
      <c r="H3" s="101"/>
      <c r="I3" s="101"/>
      <c r="J3" s="101"/>
    </row>
    <row r="4" spans="1:10" ht="15.65" customHeight="1" x14ac:dyDescent="0.3">
      <c r="C4" s="102" t="s">
        <v>0</v>
      </c>
      <c r="D4" s="102"/>
      <c r="E4" s="102"/>
      <c r="F4" s="102"/>
      <c r="G4" s="102"/>
      <c r="H4" s="102"/>
      <c r="I4" s="102"/>
      <c r="J4" s="102"/>
    </row>
    <row r="5" spans="1:10" ht="18.649999999999999" customHeight="1" x14ac:dyDescent="0.3">
      <c r="C5" s="102" t="s">
        <v>1</v>
      </c>
      <c r="D5" s="102"/>
      <c r="E5" s="102"/>
      <c r="F5" s="102"/>
      <c r="G5" s="102"/>
      <c r="H5" s="102"/>
      <c r="I5" s="102"/>
      <c r="J5" s="102"/>
    </row>
    <row r="6" spans="1:10" ht="17.5" x14ac:dyDescent="0.3">
      <c r="C6" s="104" t="s">
        <v>84</v>
      </c>
      <c r="D6" s="104"/>
      <c r="E6" s="104"/>
      <c r="F6" s="104"/>
      <c r="G6" s="104"/>
      <c r="H6" s="104"/>
      <c r="I6" s="104"/>
      <c r="J6" s="104"/>
    </row>
    <row r="8" spans="1:10" ht="23.25" customHeight="1" x14ac:dyDescent="0.35">
      <c r="C8" s="69"/>
      <c r="D8" s="69"/>
      <c r="H8" s="32" t="s">
        <v>34</v>
      </c>
      <c r="I8" s="33">
        <v>3</v>
      </c>
    </row>
    <row r="9" spans="1:10" ht="17.5" x14ac:dyDescent="0.3">
      <c r="A9" s="106" t="s">
        <v>60</v>
      </c>
      <c r="B9" s="106"/>
      <c r="C9" s="106"/>
      <c r="D9" s="106"/>
      <c r="E9" s="106"/>
      <c r="F9" s="106"/>
      <c r="G9" s="106"/>
      <c r="H9" s="107"/>
      <c r="I9" s="107"/>
      <c r="J9" s="107"/>
    </row>
    <row r="10" spans="1:10" ht="37.5" customHeight="1" x14ac:dyDescent="0.3">
      <c r="A10" s="16" t="s">
        <v>14</v>
      </c>
      <c r="B10" s="16" t="s">
        <v>15</v>
      </c>
      <c r="C10" s="6" t="s">
        <v>36</v>
      </c>
      <c r="D10" s="7" t="s">
        <v>16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42</v>
      </c>
    </row>
    <row r="11" spans="1:10" ht="29" customHeight="1" x14ac:dyDescent="0.3">
      <c r="A11" s="99"/>
      <c r="B11" s="35" t="s">
        <v>51</v>
      </c>
      <c r="C11" s="43" t="s">
        <v>58</v>
      </c>
      <c r="D11" s="25" t="s">
        <v>52</v>
      </c>
      <c r="E11" s="38">
        <v>180</v>
      </c>
      <c r="F11" s="64">
        <v>30.36</v>
      </c>
      <c r="G11" s="7">
        <v>11.92</v>
      </c>
      <c r="H11" s="7">
        <v>15.95</v>
      </c>
      <c r="I11" s="7">
        <v>29.89</v>
      </c>
      <c r="J11" s="7">
        <v>310.72000000000003</v>
      </c>
    </row>
    <row r="12" spans="1:10" ht="17.5" customHeight="1" x14ac:dyDescent="0.3">
      <c r="A12" s="99"/>
      <c r="B12" s="35" t="s">
        <v>38</v>
      </c>
      <c r="C12" s="43" t="s">
        <v>50</v>
      </c>
      <c r="D12" s="25" t="s">
        <v>59</v>
      </c>
      <c r="E12" s="38">
        <v>200</v>
      </c>
      <c r="F12" s="64">
        <v>2.64</v>
      </c>
      <c r="G12" s="7">
        <v>0.4</v>
      </c>
      <c r="H12" s="7">
        <v>0</v>
      </c>
      <c r="I12" s="7">
        <v>15.01</v>
      </c>
      <c r="J12" s="7">
        <v>62</v>
      </c>
    </row>
    <row r="13" spans="1:10" ht="21.75" customHeight="1" thickBot="1" x14ac:dyDescent="0.35">
      <c r="A13" s="99"/>
      <c r="B13" s="35" t="s">
        <v>39</v>
      </c>
      <c r="C13" s="43" t="s">
        <v>32</v>
      </c>
      <c r="D13" s="25" t="s">
        <v>17</v>
      </c>
      <c r="E13" s="38">
        <v>30</v>
      </c>
      <c r="F13" s="65">
        <v>2</v>
      </c>
      <c r="G13" s="50">
        <v>2.66</v>
      </c>
      <c r="H13" s="50">
        <v>0.24</v>
      </c>
      <c r="I13" s="50">
        <v>14.76</v>
      </c>
      <c r="J13" s="50">
        <v>71.84</v>
      </c>
    </row>
    <row r="14" spans="1:10" ht="20" x14ac:dyDescent="0.3">
      <c r="A14" s="100"/>
      <c r="B14" s="34"/>
      <c r="C14" s="8" t="s">
        <v>7</v>
      </c>
      <c r="D14" s="25"/>
      <c r="E14" s="42"/>
      <c r="F14" s="45">
        <f>SUM(F11:F13)</f>
        <v>35</v>
      </c>
      <c r="G14" s="49">
        <f>SUM(G11:G13)</f>
        <v>14.98</v>
      </c>
      <c r="H14" s="49">
        <f>SUM(H11:H13)</f>
        <v>16.189999999999998</v>
      </c>
      <c r="I14" s="49">
        <f>SUM(I11:I13)</f>
        <v>59.66</v>
      </c>
      <c r="J14" s="49">
        <f>SUM(J11:J13)</f>
        <v>444.56000000000006</v>
      </c>
    </row>
    <row r="15" spans="1:10" s="24" customFormat="1" ht="23.25" customHeight="1" x14ac:dyDescent="0.3">
      <c r="A15" s="122" t="s">
        <v>61</v>
      </c>
      <c r="B15" s="122"/>
      <c r="C15" s="122"/>
      <c r="D15" s="122"/>
      <c r="E15" s="122"/>
      <c r="F15" s="122"/>
      <c r="G15" s="122"/>
      <c r="H15" s="23"/>
      <c r="I15" s="23"/>
      <c r="J15" s="23"/>
    </row>
    <row r="16" spans="1:10" ht="32.5" customHeight="1" x14ac:dyDescent="0.3">
      <c r="A16" s="99" t="s">
        <v>37</v>
      </c>
      <c r="B16" s="35" t="s">
        <v>40</v>
      </c>
      <c r="C16" s="46" t="s">
        <v>55</v>
      </c>
      <c r="D16" s="26" t="s">
        <v>56</v>
      </c>
      <c r="E16" s="39">
        <v>200</v>
      </c>
      <c r="F16" s="66">
        <v>8.6199999999999992</v>
      </c>
      <c r="G16" s="10">
        <v>7.33</v>
      </c>
      <c r="H16" s="10">
        <v>1.92</v>
      </c>
      <c r="I16" s="10">
        <v>28.65</v>
      </c>
      <c r="J16" s="10">
        <v>161.19999999999999</v>
      </c>
    </row>
    <row r="17" spans="1:10" x14ac:dyDescent="0.3">
      <c r="A17" s="99"/>
      <c r="B17" s="35" t="s">
        <v>41</v>
      </c>
      <c r="C17" s="46" t="s">
        <v>66</v>
      </c>
      <c r="D17" s="27" t="s">
        <v>67</v>
      </c>
      <c r="E17" s="40">
        <v>30</v>
      </c>
      <c r="F17" s="66">
        <v>23.06</v>
      </c>
      <c r="G17" s="10">
        <v>6</v>
      </c>
      <c r="H17" s="10">
        <v>2.36</v>
      </c>
      <c r="I17" s="10">
        <v>6.56</v>
      </c>
      <c r="J17" s="10">
        <v>71.36</v>
      </c>
    </row>
    <row r="18" spans="1:10" x14ac:dyDescent="0.3">
      <c r="A18" s="99"/>
      <c r="B18" s="35" t="s">
        <v>63</v>
      </c>
      <c r="C18" s="46" t="s">
        <v>64</v>
      </c>
      <c r="D18" s="27" t="s">
        <v>65</v>
      </c>
      <c r="E18" s="40">
        <v>100</v>
      </c>
      <c r="F18" s="66">
        <v>6.63</v>
      </c>
      <c r="G18" s="10">
        <v>4.2</v>
      </c>
      <c r="H18" s="10">
        <v>3.2</v>
      </c>
      <c r="I18" s="10">
        <v>18.899999999999999</v>
      </c>
      <c r="J18" s="10">
        <v>121.2</v>
      </c>
    </row>
    <row r="19" spans="1:10" x14ac:dyDescent="0.3">
      <c r="A19" s="99"/>
      <c r="B19" s="35" t="s">
        <v>38</v>
      </c>
      <c r="C19" s="46" t="s">
        <v>50</v>
      </c>
      <c r="D19" s="27" t="s">
        <v>59</v>
      </c>
      <c r="E19" s="40">
        <v>200</v>
      </c>
      <c r="F19" s="66">
        <v>2.64</v>
      </c>
      <c r="G19" s="10">
        <v>0.4</v>
      </c>
      <c r="H19" s="10">
        <v>0</v>
      </c>
      <c r="I19" s="10">
        <v>15.01</v>
      </c>
      <c r="J19" s="10">
        <v>62</v>
      </c>
    </row>
    <row r="20" spans="1:10" ht="14.5" thickBot="1" x14ac:dyDescent="0.35">
      <c r="A20" s="99"/>
      <c r="B20" s="35" t="s">
        <v>39</v>
      </c>
      <c r="C20" s="43" t="s">
        <v>8</v>
      </c>
      <c r="D20" s="28" t="s">
        <v>17</v>
      </c>
      <c r="E20" s="41">
        <v>30</v>
      </c>
      <c r="F20" s="67">
        <v>1.48</v>
      </c>
      <c r="G20" s="48">
        <v>1.98</v>
      </c>
      <c r="H20" s="48">
        <v>0.36</v>
      </c>
      <c r="I20" s="48">
        <v>11.88</v>
      </c>
      <c r="J20" s="48">
        <v>57.6</v>
      </c>
    </row>
    <row r="21" spans="1:10" ht="20" x14ac:dyDescent="0.3">
      <c r="A21" s="100"/>
      <c r="B21" s="34"/>
      <c r="C21" s="8" t="s">
        <v>7</v>
      </c>
      <c r="D21" s="28"/>
      <c r="E21" s="41"/>
      <c r="F21" s="45">
        <f>SUM(F16:F20)</f>
        <v>42.43</v>
      </c>
      <c r="G21" s="47">
        <f>SUM(G16:G20)</f>
        <v>19.91</v>
      </c>
      <c r="H21" s="47">
        <f>SUM(H16:H20)</f>
        <v>7.84</v>
      </c>
      <c r="I21" s="47">
        <f>SUM(I16:I20)</f>
        <v>81</v>
      </c>
      <c r="J21" s="47">
        <f>SUM(J16:J20)</f>
        <v>473.36</v>
      </c>
    </row>
    <row r="22" spans="1:10" ht="10.5" customHeight="1" x14ac:dyDescent="0.3">
      <c r="C22" s="13"/>
      <c r="D22" s="13"/>
      <c r="E22" s="13"/>
      <c r="F22" s="13"/>
      <c r="G22" s="14"/>
      <c r="H22" s="14"/>
      <c r="I22" s="14"/>
      <c r="J22" s="14"/>
    </row>
    <row r="23" spans="1:10" ht="30" hidden="1" customHeight="1" x14ac:dyDescent="0.3">
      <c r="A23" s="97" t="s">
        <v>18</v>
      </c>
      <c r="B23" s="68"/>
      <c r="C23" s="9" t="s">
        <v>19</v>
      </c>
      <c r="D23" s="26" t="s">
        <v>17</v>
      </c>
      <c r="E23" s="17">
        <v>30</v>
      </c>
      <c r="F23" s="20"/>
      <c r="G23" s="10">
        <v>0.24</v>
      </c>
      <c r="H23" s="10">
        <v>0</v>
      </c>
      <c r="I23" s="10">
        <v>0.84</v>
      </c>
      <c r="J23" s="10">
        <v>4.32</v>
      </c>
    </row>
    <row r="24" spans="1:10" ht="32.5" hidden="1" customHeight="1" x14ac:dyDescent="0.3">
      <c r="A24" s="97"/>
      <c r="B24" s="68"/>
      <c r="C24" s="9" t="s">
        <v>20</v>
      </c>
      <c r="D24" s="26" t="s">
        <v>21</v>
      </c>
      <c r="E24" s="17" t="s">
        <v>22</v>
      </c>
      <c r="F24" s="20"/>
      <c r="G24" s="10">
        <v>1.76</v>
      </c>
      <c r="H24" s="10">
        <v>4.08</v>
      </c>
      <c r="I24" s="10">
        <v>13.92</v>
      </c>
      <c r="J24" s="10">
        <v>99.44</v>
      </c>
    </row>
    <row r="25" spans="1:10" ht="30" hidden="1" x14ac:dyDescent="0.3">
      <c r="A25" s="97"/>
      <c r="B25" s="68"/>
      <c r="C25" s="9" t="s">
        <v>23</v>
      </c>
      <c r="D25" s="27" t="s">
        <v>24</v>
      </c>
      <c r="E25" s="18" t="s">
        <v>25</v>
      </c>
      <c r="F25" s="20"/>
      <c r="G25" s="10">
        <v>11.78</v>
      </c>
      <c r="H25" s="10">
        <v>9.11</v>
      </c>
      <c r="I25" s="10">
        <v>14.9</v>
      </c>
      <c r="J25" s="10">
        <v>188.71</v>
      </c>
    </row>
    <row r="26" spans="1:10" ht="17.5" hidden="1" x14ac:dyDescent="0.3">
      <c r="A26" s="97"/>
      <c r="B26" s="68"/>
      <c r="C26" s="9" t="s">
        <v>26</v>
      </c>
      <c r="D26" s="27" t="s">
        <v>29</v>
      </c>
      <c r="E26" s="18">
        <v>100</v>
      </c>
      <c r="F26" s="20"/>
      <c r="G26" s="10">
        <v>2.5</v>
      </c>
      <c r="H26" s="10">
        <v>2.73</v>
      </c>
      <c r="I26" s="10">
        <v>22.87</v>
      </c>
      <c r="J26" s="10">
        <v>126.05</v>
      </c>
    </row>
    <row r="27" spans="1:10" ht="31.5" hidden="1" customHeight="1" x14ac:dyDescent="0.3">
      <c r="A27" s="97"/>
      <c r="B27" s="68"/>
      <c r="C27" s="9" t="s">
        <v>27</v>
      </c>
      <c r="D27" s="27" t="s">
        <v>28</v>
      </c>
      <c r="E27" s="18">
        <v>200</v>
      </c>
      <c r="F27" s="20"/>
      <c r="G27" s="10">
        <v>0.21</v>
      </c>
      <c r="H27" s="10">
        <v>0.21</v>
      </c>
      <c r="I27" s="10">
        <v>27.9</v>
      </c>
      <c r="J27" s="10">
        <v>114</v>
      </c>
    </row>
    <row r="28" spans="1:10" ht="17.5" hidden="1" x14ac:dyDescent="0.3">
      <c r="A28" s="97"/>
      <c r="B28" s="68"/>
      <c r="C28" s="8" t="s">
        <v>8</v>
      </c>
      <c r="D28" s="28" t="s">
        <v>17</v>
      </c>
      <c r="E28" s="19">
        <v>30</v>
      </c>
      <c r="F28" s="21"/>
      <c r="G28" s="10">
        <v>1.98</v>
      </c>
      <c r="H28" s="10">
        <v>0.36</v>
      </c>
      <c r="I28" s="10">
        <v>11.88</v>
      </c>
      <c r="J28" s="10">
        <v>57.6</v>
      </c>
    </row>
    <row r="29" spans="1:10" ht="20" hidden="1" x14ac:dyDescent="0.3">
      <c r="A29" s="97"/>
      <c r="B29" s="68"/>
      <c r="C29" s="8" t="s">
        <v>7</v>
      </c>
      <c r="D29" s="28"/>
      <c r="E29" s="12"/>
      <c r="F29" s="22">
        <f>SUM(F23:F28)</f>
        <v>0</v>
      </c>
      <c r="G29" s="11">
        <f t="shared" ref="G29" si="0">SUM(G23:G28)</f>
        <v>18.470000000000002</v>
      </c>
      <c r="H29" s="11">
        <f>SUM(H23:H28)</f>
        <v>16.489999999999998</v>
      </c>
      <c r="I29" s="11">
        <f>SUM(I23:I28)</f>
        <v>92.31</v>
      </c>
      <c r="J29" s="11">
        <f>SUM(J23:J28)</f>
        <v>590.12</v>
      </c>
    </row>
    <row r="30" spans="1:10" ht="15.5" x14ac:dyDescent="0.3">
      <c r="C30" s="2"/>
      <c r="D30" s="2"/>
    </row>
    <row r="31" spans="1:10" ht="22.5" customHeight="1" x14ac:dyDescent="0.3">
      <c r="C31" s="30" t="s">
        <v>71</v>
      </c>
      <c r="D31" s="3"/>
    </row>
    <row r="32" spans="1:10" ht="22" customHeight="1" x14ac:dyDescent="0.3">
      <c r="C32" s="30" t="s">
        <v>46</v>
      </c>
      <c r="D32" s="3"/>
    </row>
    <row r="33" spans="3:4" ht="24" customHeight="1" x14ac:dyDescent="0.3">
      <c r="C33" s="30" t="s">
        <v>45</v>
      </c>
      <c r="D33" s="3"/>
    </row>
  </sheetData>
  <mergeCells count="14">
    <mergeCell ref="A16:A21"/>
    <mergeCell ref="A23:A29"/>
    <mergeCell ref="A15:G15"/>
    <mergeCell ref="C4:J4"/>
    <mergeCell ref="C5:J5"/>
    <mergeCell ref="C6:J6"/>
    <mergeCell ref="A9:J9"/>
    <mergeCell ref="A11:A14"/>
    <mergeCell ref="C1:F1"/>
    <mergeCell ref="G1:J1"/>
    <mergeCell ref="C2:F2"/>
    <mergeCell ref="G2:J2"/>
    <mergeCell ref="C3:E3"/>
    <mergeCell ref="G3:J3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16" workbookViewId="0">
      <selection activeCell="J10" sqref="J10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9.81640625" style="5" customWidth="1"/>
    <col min="11" max="16384" width="8.7265625" style="5"/>
  </cols>
  <sheetData>
    <row r="1" spans="1:10" ht="13.5" customHeight="1" x14ac:dyDescent="0.3">
      <c r="C1" s="103" t="s">
        <v>9</v>
      </c>
      <c r="D1" s="103"/>
      <c r="E1" s="103"/>
      <c r="F1" s="103"/>
      <c r="G1" s="101" t="s">
        <v>10</v>
      </c>
      <c r="H1" s="101"/>
      <c r="I1" s="101"/>
      <c r="J1" s="101"/>
    </row>
    <row r="2" spans="1:10" ht="13.5" customHeight="1" x14ac:dyDescent="0.3">
      <c r="C2" s="103" t="s">
        <v>70</v>
      </c>
      <c r="D2" s="103"/>
      <c r="E2" s="103"/>
      <c r="F2" s="103"/>
      <c r="G2" s="101" t="s">
        <v>11</v>
      </c>
      <c r="H2" s="101"/>
      <c r="I2" s="101"/>
      <c r="J2" s="101"/>
    </row>
    <row r="3" spans="1:10" ht="14.15" customHeight="1" x14ac:dyDescent="0.3">
      <c r="C3" s="103"/>
      <c r="D3" s="103"/>
      <c r="E3" s="103"/>
      <c r="F3" s="29"/>
      <c r="G3" s="101" t="s">
        <v>12</v>
      </c>
      <c r="H3" s="101"/>
      <c r="I3" s="101"/>
      <c r="J3" s="101"/>
    </row>
    <row r="4" spans="1:10" ht="15.65" customHeight="1" x14ac:dyDescent="0.3">
      <c r="C4" s="102" t="s">
        <v>0</v>
      </c>
      <c r="D4" s="102"/>
      <c r="E4" s="102"/>
      <c r="F4" s="102"/>
      <c r="G4" s="102"/>
      <c r="H4" s="102"/>
      <c r="I4" s="102"/>
      <c r="J4" s="102"/>
    </row>
    <row r="5" spans="1:10" ht="18.649999999999999" customHeight="1" x14ac:dyDescent="0.3">
      <c r="C5" s="102" t="s">
        <v>1</v>
      </c>
      <c r="D5" s="102"/>
      <c r="E5" s="102"/>
      <c r="F5" s="102"/>
      <c r="G5" s="102"/>
      <c r="H5" s="102"/>
      <c r="I5" s="102"/>
      <c r="J5" s="102"/>
    </row>
    <row r="6" spans="1:10" ht="17.5" x14ac:dyDescent="0.3">
      <c r="C6" s="104" t="s">
        <v>85</v>
      </c>
      <c r="D6" s="104"/>
      <c r="E6" s="104"/>
      <c r="F6" s="104"/>
      <c r="G6" s="104"/>
      <c r="H6" s="104"/>
      <c r="I6" s="104"/>
      <c r="J6" s="104"/>
    </row>
    <row r="8" spans="1:10" ht="23.25" customHeight="1" x14ac:dyDescent="0.35">
      <c r="C8" s="71"/>
      <c r="D8" s="71"/>
      <c r="H8" s="32" t="s">
        <v>34</v>
      </c>
      <c r="I8" s="33">
        <v>3</v>
      </c>
    </row>
    <row r="9" spans="1:10" ht="17.5" x14ac:dyDescent="0.3">
      <c r="A9" s="106" t="s">
        <v>62</v>
      </c>
      <c r="B9" s="106"/>
      <c r="C9" s="106"/>
      <c r="D9" s="106"/>
      <c r="E9" s="106"/>
      <c r="F9" s="106"/>
      <c r="G9" s="106"/>
      <c r="H9" s="107"/>
      <c r="I9" s="107"/>
      <c r="J9" s="107"/>
    </row>
    <row r="10" spans="1:10" ht="37.5" customHeight="1" x14ac:dyDescent="0.3">
      <c r="A10" s="16"/>
      <c r="B10" s="16" t="s">
        <v>15</v>
      </c>
      <c r="C10" s="6" t="s">
        <v>36</v>
      </c>
      <c r="D10" s="7" t="s">
        <v>16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42</v>
      </c>
    </row>
    <row r="11" spans="1:10" ht="29" customHeight="1" x14ac:dyDescent="0.3">
      <c r="A11" s="99"/>
      <c r="B11" s="35" t="s">
        <v>51</v>
      </c>
      <c r="C11" s="43" t="s">
        <v>58</v>
      </c>
      <c r="D11" s="25" t="s">
        <v>52</v>
      </c>
      <c r="E11" s="38">
        <v>180</v>
      </c>
      <c r="F11" s="64">
        <v>30.36</v>
      </c>
      <c r="G11" s="7">
        <v>11.92</v>
      </c>
      <c r="H11" s="7">
        <v>15.95</v>
      </c>
      <c r="I11" s="7">
        <v>29.89</v>
      </c>
      <c r="J11" s="7">
        <v>310.72000000000003</v>
      </c>
    </row>
    <row r="12" spans="1:10" ht="17.5" customHeight="1" x14ac:dyDescent="0.3">
      <c r="A12" s="99"/>
      <c r="B12" s="35" t="s">
        <v>38</v>
      </c>
      <c r="C12" s="43" t="s">
        <v>50</v>
      </c>
      <c r="D12" s="25" t="s">
        <v>59</v>
      </c>
      <c r="E12" s="38">
        <v>200</v>
      </c>
      <c r="F12" s="64">
        <v>2.64</v>
      </c>
      <c r="G12" s="7">
        <v>0.4</v>
      </c>
      <c r="H12" s="7">
        <v>0</v>
      </c>
      <c r="I12" s="7">
        <v>15.01</v>
      </c>
      <c r="J12" s="7">
        <v>62</v>
      </c>
    </row>
    <row r="13" spans="1:10" ht="21.75" customHeight="1" thickBot="1" x14ac:dyDescent="0.35">
      <c r="A13" s="99"/>
      <c r="B13" s="35" t="s">
        <v>39</v>
      </c>
      <c r="C13" s="43" t="s">
        <v>32</v>
      </c>
      <c r="D13" s="25" t="s">
        <v>17</v>
      </c>
      <c r="E13" s="38">
        <v>30</v>
      </c>
      <c r="F13" s="65">
        <v>2</v>
      </c>
      <c r="G13" s="50">
        <v>2.66</v>
      </c>
      <c r="H13" s="50">
        <v>0.24</v>
      </c>
      <c r="I13" s="50">
        <v>14.76</v>
      </c>
      <c r="J13" s="50">
        <v>71.84</v>
      </c>
    </row>
    <row r="14" spans="1:10" ht="20" x14ac:dyDescent="0.3">
      <c r="A14" s="100"/>
      <c r="B14" s="34"/>
      <c r="C14" s="8" t="s">
        <v>7</v>
      </c>
      <c r="D14" s="25"/>
      <c r="E14" s="42"/>
      <c r="F14" s="45">
        <f>SUM(F11:F13)</f>
        <v>35</v>
      </c>
      <c r="G14" s="49">
        <f>SUM(G11:G13)</f>
        <v>14.98</v>
      </c>
      <c r="H14" s="49">
        <f>SUM(H11:H13)</f>
        <v>16.189999999999998</v>
      </c>
      <c r="I14" s="49">
        <f>SUM(I11:I13)</f>
        <v>59.66</v>
      </c>
      <c r="J14" s="49">
        <f>SUM(J11:J13)</f>
        <v>444.56000000000006</v>
      </c>
    </row>
    <row r="15" spans="1:10" s="24" customFormat="1" ht="23.25" customHeight="1" x14ac:dyDescent="0.3">
      <c r="A15" s="124"/>
      <c r="B15" s="124"/>
      <c r="C15" s="124"/>
      <c r="D15" s="124"/>
      <c r="E15" s="124"/>
      <c r="F15" s="124"/>
      <c r="G15" s="124"/>
      <c r="H15" s="23"/>
      <c r="I15" s="23"/>
      <c r="J15" s="23"/>
    </row>
    <row r="16" spans="1:10" ht="32.5" customHeight="1" x14ac:dyDescent="0.3">
      <c r="A16" s="123"/>
      <c r="B16" s="72"/>
      <c r="C16" s="73"/>
      <c r="D16" s="74"/>
      <c r="E16" s="62"/>
      <c r="F16" s="75"/>
      <c r="G16" s="76"/>
      <c r="H16" s="76"/>
      <c r="I16" s="76"/>
      <c r="J16" s="76"/>
    </row>
    <row r="17" spans="1:10" x14ac:dyDescent="0.3">
      <c r="A17" s="123"/>
      <c r="B17" s="72"/>
      <c r="C17" s="73"/>
      <c r="D17" s="74"/>
      <c r="E17" s="62"/>
      <c r="F17" s="75"/>
      <c r="G17" s="76"/>
      <c r="H17" s="76"/>
      <c r="I17" s="76"/>
      <c r="J17" s="76"/>
    </row>
    <row r="18" spans="1:10" x14ac:dyDescent="0.3">
      <c r="A18" s="123"/>
      <c r="B18" s="72"/>
      <c r="C18" s="73"/>
      <c r="D18" s="74"/>
      <c r="E18" s="62"/>
      <c r="F18" s="75"/>
      <c r="G18" s="76"/>
      <c r="H18" s="76"/>
      <c r="I18" s="76"/>
      <c r="J18" s="76"/>
    </row>
    <row r="19" spans="1:10" x14ac:dyDescent="0.3">
      <c r="A19" s="123"/>
      <c r="B19" s="72"/>
      <c r="C19" s="77"/>
      <c r="D19" s="78"/>
      <c r="E19" s="79"/>
      <c r="F19" s="80"/>
      <c r="G19" s="76"/>
      <c r="H19" s="76"/>
      <c r="I19" s="76"/>
      <c r="J19" s="76"/>
    </row>
    <row r="20" spans="1:10" ht="20" x14ac:dyDescent="0.3">
      <c r="A20" s="123"/>
      <c r="B20" s="81"/>
      <c r="C20" s="82"/>
      <c r="D20" s="78"/>
      <c r="E20" s="79"/>
      <c r="F20" s="83"/>
      <c r="G20" s="23"/>
      <c r="H20" s="23"/>
      <c r="I20" s="23"/>
      <c r="J20" s="23"/>
    </row>
    <row r="21" spans="1:10" ht="10.5" customHeight="1" x14ac:dyDescent="0.3">
      <c r="C21" s="13"/>
      <c r="D21" s="13"/>
      <c r="E21" s="13"/>
      <c r="F21" s="13"/>
      <c r="G21" s="14"/>
      <c r="H21" s="14"/>
      <c r="I21" s="14"/>
      <c r="J21" s="14"/>
    </row>
    <row r="22" spans="1:10" ht="30" hidden="1" customHeight="1" x14ac:dyDescent="0.3">
      <c r="A22" s="97" t="s">
        <v>18</v>
      </c>
      <c r="B22" s="70"/>
      <c r="C22" s="9" t="s">
        <v>19</v>
      </c>
      <c r="D22" s="26" t="s">
        <v>17</v>
      </c>
      <c r="E22" s="17">
        <v>30</v>
      </c>
      <c r="F22" s="20"/>
      <c r="G22" s="10">
        <v>0.24</v>
      </c>
      <c r="H22" s="10">
        <v>0</v>
      </c>
      <c r="I22" s="10">
        <v>0.84</v>
      </c>
      <c r="J22" s="10">
        <v>4.32</v>
      </c>
    </row>
    <row r="23" spans="1:10" ht="32.5" hidden="1" customHeight="1" x14ac:dyDescent="0.3">
      <c r="A23" s="97"/>
      <c r="B23" s="70"/>
      <c r="C23" s="9" t="s">
        <v>20</v>
      </c>
      <c r="D23" s="26" t="s">
        <v>21</v>
      </c>
      <c r="E23" s="17" t="s">
        <v>22</v>
      </c>
      <c r="F23" s="20"/>
      <c r="G23" s="10">
        <v>1.76</v>
      </c>
      <c r="H23" s="10">
        <v>4.08</v>
      </c>
      <c r="I23" s="10">
        <v>13.92</v>
      </c>
      <c r="J23" s="10">
        <v>99.44</v>
      </c>
    </row>
    <row r="24" spans="1:10" ht="30" hidden="1" x14ac:dyDescent="0.3">
      <c r="A24" s="97"/>
      <c r="B24" s="70"/>
      <c r="C24" s="9" t="s">
        <v>23</v>
      </c>
      <c r="D24" s="27" t="s">
        <v>24</v>
      </c>
      <c r="E24" s="18" t="s">
        <v>25</v>
      </c>
      <c r="F24" s="20"/>
      <c r="G24" s="10">
        <v>11.78</v>
      </c>
      <c r="H24" s="10">
        <v>9.11</v>
      </c>
      <c r="I24" s="10">
        <v>14.9</v>
      </c>
      <c r="J24" s="10">
        <v>188.71</v>
      </c>
    </row>
    <row r="25" spans="1:10" ht="17.5" hidden="1" x14ac:dyDescent="0.3">
      <c r="A25" s="97"/>
      <c r="B25" s="70"/>
      <c r="C25" s="9" t="s">
        <v>26</v>
      </c>
      <c r="D25" s="27" t="s">
        <v>29</v>
      </c>
      <c r="E25" s="18">
        <v>100</v>
      </c>
      <c r="F25" s="20"/>
      <c r="G25" s="10">
        <v>2.5</v>
      </c>
      <c r="H25" s="10">
        <v>2.73</v>
      </c>
      <c r="I25" s="10">
        <v>22.87</v>
      </c>
      <c r="J25" s="10">
        <v>126.05</v>
      </c>
    </row>
    <row r="26" spans="1:10" ht="31.5" hidden="1" customHeight="1" x14ac:dyDescent="0.3">
      <c r="A26" s="97"/>
      <c r="B26" s="70"/>
      <c r="C26" s="9" t="s">
        <v>27</v>
      </c>
      <c r="D26" s="27" t="s">
        <v>28</v>
      </c>
      <c r="E26" s="18">
        <v>200</v>
      </c>
      <c r="F26" s="20"/>
      <c r="G26" s="10">
        <v>0.21</v>
      </c>
      <c r="H26" s="10">
        <v>0.21</v>
      </c>
      <c r="I26" s="10">
        <v>27.9</v>
      </c>
      <c r="J26" s="10">
        <v>114</v>
      </c>
    </row>
    <row r="27" spans="1:10" ht="17.5" hidden="1" x14ac:dyDescent="0.3">
      <c r="A27" s="97"/>
      <c r="B27" s="70"/>
      <c r="C27" s="8" t="s">
        <v>8</v>
      </c>
      <c r="D27" s="28" t="s">
        <v>17</v>
      </c>
      <c r="E27" s="19">
        <v>30</v>
      </c>
      <c r="F27" s="21"/>
      <c r="G27" s="10">
        <v>1.98</v>
      </c>
      <c r="H27" s="10">
        <v>0.36</v>
      </c>
      <c r="I27" s="10">
        <v>11.88</v>
      </c>
      <c r="J27" s="10">
        <v>57.6</v>
      </c>
    </row>
    <row r="28" spans="1:10" ht="20" hidden="1" x14ac:dyDescent="0.3">
      <c r="A28" s="97"/>
      <c r="B28" s="70"/>
      <c r="C28" s="8" t="s">
        <v>7</v>
      </c>
      <c r="D28" s="28"/>
      <c r="E28" s="12"/>
      <c r="F28" s="22">
        <f>SUM(F22:F27)</f>
        <v>0</v>
      </c>
      <c r="G28" s="11">
        <f t="shared" ref="G28" si="0">SUM(G22:G27)</f>
        <v>18.470000000000002</v>
      </c>
      <c r="H28" s="11">
        <f>SUM(H22:H27)</f>
        <v>16.489999999999998</v>
      </c>
      <c r="I28" s="11">
        <f>SUM(I22:I27)</f>
        <v>92.31</v>
      </c>
      <c r="J28" s="11">
        <f>SUM(J22:J27)</f>
        <v>590.12</v>
      </c>
    </row>
    <row r="29" spans="1:10" ht="15.5" x14ac:dyDescent="0.3">
      <c r="C29" s="2"/>
      <c r="D29" s="2"/>
    </row>
    <row r="30" spans="1:10" ht="22.5" customHeight="1" x14ac:dyDescent="0.3">
      <c r="C30" s="30" t="s">
        <v>71</v>
      </c>
      <c r="D30" s="3"/>
    </row>
    <row r="31" spans="1:10" ht="22" customHeight="1" x14ac:dyDescent="0.3">
      <c r="C31" s="30" t="s">
        <v>46</v>
      </c>
      <c r="D31" s="3"/>
    </row>
    <row r="32" spans="1:10" ht="24" customHeight="1" x14ac:dyDescent="0.3">
      <c r="C32" s="30" t="s">
        <v>45</v>
      </c>
      <c r="D32" s="3"/>
    </row>
  </sheetData>
  <mergeCells count="14">
    <mergeCell ref="C1:F1"/>
    <mergeCell ref="G1:J1"/>
    <mergeCell ref="C2:F2"/>
    <mergeCell ref="G2:J2"/>
    <mergeCell ref="C3:E3"/>
    <mergeCell ref="G3:J3"/>
    <mergeCell ref="A16:A20"/>
    <mergeCell ref="A22:A28"/>
    <mergeCell ref="C4:J4"/>
    <mergeCell ref="C5:J5"/>
    <mergeCell ref="C6:J6"/>
    <mergeCell ref="A9:J9"/>
    <mergeCell ref="A11:A14"/>
    <mergeCell ref="A15:G15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13,12</vt:lpstr>
      <vt:lpstr>свободный выбор</vt:lpstr>
      <vt:lpstr>13,12 (льгот)</vt:lpstr>
      <vt:lpstr>13,12 соц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2021-12-10T09:23:18Z</dcterms:modified>
</cp:coreProperties>
</file>