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620" windowHeight="7950" activeTab="3"/>
  </bookViews>
  <sheets>
    <sheet name="25,11" sheetId="1" r:id="rId1"/>
    <sheet name="свободный выбор" sheetId="4" r:id="rId2"/>
    <sheet name="25,11 (льгот)" sheetId="7" r:id="rId3"/>
    <sheet name="25,11 (соц)" sheetId="8" r:id="rId4"/>
  </sheets>
  <calcPr calcId="145621"/>
</workbook>
</file>

<file path=xl/calcChain.xml><?xml version="1.0" encoding="utf-8"?>
<calcChain xmlns="http://schemas.openxmlformats.org/spreadsheetml/2006/main">
  <c r="F33" i="8" l="1"/>
  <c r="K30" i="7" l="1"/>
  <c r="J30" i="7"/>
  <c r="I30" i="7"/>
  <c r="H30" i="7"/>
  <c r="F30" i="7"/>
  <c r="J22" i="7"/>
  <c r="I22" i="7"/>
  <c r="H22" i="7"/>
  <c r="G22" i="7"/>
  <c r="F22" i="7"/>
  <c r="J15" i="7"/>
  <c r="I15" i="7"/>
  <c r="H15" i="7"/>
  <c r="G15" i="7"/>
  <c r="F15" i="7"/>
  <c r="F31" i="4" l="1"/>
  <c r="F26" i="1" l="1"/>
  <c r="G26" i="1" l="1"/>
  <c r="J26" i="1"/>
  <c r="I26" i="1"/>
  <c r="H26" i="1"/>
  <c r="F17" i="1" l="1"/>
  <c r="G17" i="1" l="1"/>
  <c r="J17" i="1"/>
  <c r="I17" i="1"/>
  <c r="H17" i="1"/>
  <c r="K34" i="1" l="1"/>
  <c r="J34" i="1"/>
  <c r="I34" i="1"/>
  <c r="H34" i="1"/>
  <c r="F34" i="1"/>
</calcChain>
</file>

<file path=xl/sharedStrings.xml><?xml version="1.0" encoding="utf-8"?>
<sst xmlns="http://schemas.openxmlformats.org/spreadsheetml/2006/main" count="229" uniqueCount="103">
  <si>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</si>
  <si>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</si>
  <si>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</si>
  <si>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</si>
  <si>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</si>
  <si>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</si>
  <si>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</si>
  <si>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</si>
  <si>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</si>
  <si>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</si>
  <si>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</si>
  <si>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</si>
  <si>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</si>
  <si>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>СВОБОДНЫЙ ВЫБОР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</si>
  <si>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</si>
  <si>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</si>
  <si>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</si>
  <si>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</si>
  <si>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</si>
  <si>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</si>
  <si>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</si>
  <si>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</si>
  <si>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</si>
  <si>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</si>
  <si>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</si>
  <si>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</si>
  <si>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</si>
  <si>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</si>
  <si>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</si>
  <si>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</si>
  <si>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</si>
  <si>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Пицца</t>
  </si>
  <si>
    <t>Чай с сахаром</t>
  </si>
  <si>
    <t>Хлеб пшеничный</t>
  </si>
  <si>
    <t>50/50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</si>
  <si>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</si>
  <si>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</si>
  <si>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</si>
  <si>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</si>
  <si>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</si>
  <si>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</si>
  <si>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</si>
  <si>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</si>
  <si>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</si>
  <si>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</si>
  <si>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</si>
  <si>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</si>
  <si>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>закуска</t>
  </si>
  <si>
    <t>Чай с лимоном</t>
  </si>
  <si>
    <t>фрукт</t>
  </si>
  <si>
    <t xml:space="preserve">Ответственный по питанию  _______________ </t>
  </si>
  <si>
    <t>Бухгалтер                                   _______________Куцобина С.Н.</t>
  </si>
  <si>
    <t>Сосиска запечен. в тесте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</si>
  <si>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</si>
  <si>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</si>
  <si>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</si>
  <si>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Ватрушка с творогом</t>
  </si>
  <si>
    <t>Каша вязкая пшенная молочная</t>
  </si>
  <si>
    <t>302/2004</t>
  </si>
  <si>
    <t>686/2004</t>
  </si>
  <si>
    <t>Масло сливочное</t>
  </si>
  <si>
    <t>Сыр твердый</t>
  </si>
  <si>
    <t>овощи</t>
  </si>
  <si>
    <t>Суп крестьянский с крупой и сметаной</t>
  </si>
  <si>
    <t>Компот из сежих яблок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</si>
  <si>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</si>
  <si>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</si>
  <si>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102/1/2</t>
  </si>
  <si>
    <t>Ватрушка с сыром</t>
  </si>
  <si>
    <t>Мясо запечен. с помидором, сыром</t>
  </si>
  <si>
    <t>Картофельное пюре</t>
  </si>
  <si>
    <t>Зав. производством                  _______________Левченко Т.В..</t>
  </si>
  <si>
    <t>Напиток лимонный</t>
  </si>
  <si>
    <t>Винегрет овощной с зел. горошком</t>
  </si>
  <si>
    <t>102/20</t>
  </si>
  <si>
    <t>Тефтели мясные с соусом</t>
  </si>
  <si>
    <t>Помидор свежий</t>
  </si>
  <si>
    <t>Горячее питание /льготная категория 5-11класс/</t>
  </si>
  <si>
    <t>200/7</t>
  </si>
  <si>
    <t>Горячее питание/льготная категория/</t>
  </si>
  <si>
    <t>Салат "Школьные годы" с яйцом</t>
  </si>
  <si>
    <t>Салат из крабовых палочек</t>
  </si>
  <si>
    <t>Салат из св. помидор, огурцов с яйцом</t>
  </si>
  <si>
    <t>Филе куриное в яйце</t>
  </si>
  <si>
    <t>филе минтая припущенное</t>
  </si>
  <si>
    <t>50/30</t>
  </si>
  <si>
    <t>для столовой школы № 33 на 25 ноября  2021 года</t>
  </si>
  <si>
    <t>для столовой школы № 33  на 25  ноября  2021 года</t>
  </si>
  <si>
    <t>Фрукт /апельсин/</t>
  </si>
  <si>
    <t>Огурец свежий</t>
  </si>
  <si>
    <t>для столовой школы № 33  на 25 ноября  2021 года</t>
  </si>
  <si>
    <t>Салат-коктейль с ветчиной и сыром</t>
  </si>
  <si>
    <t>Бутерброд с ветчиной</t>
  </si>
  <si>
    <t>20/20</t>
  </si>
  <si>
    <t>Булочка российска</t>
  </si>
  <si>
    <t>Напиток апельсиновый</t>
  </si>
  <si>
    <t>Салат "Заячья радость" с яйцом</t>
  </si>
  <si>
    <t>Салат из крабовых палочек со св. огурцом</t>
  </si>
  <si>
    <t>Салат "Бурячок" с яйцом</t>
  </si>
  <si>
    <t>Филе куриное тушеное</t>
  </si>
  <si>
    <t>39-40</t>
  </si>
  <si>
    <t>Горбуша  запечен. с морковью</t>
  </si>
  <si>
    <t>59-60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</si>
</sst>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/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/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1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22" workbookViewId="0">
      <selection activeCell="D26" sqref="D26"/>
    </sheetView>
  </sheetViews>
  <sheetFormatPr defaultColWidth="8.7265625" defaultRowHeight="14" x14ac:dyDescent="0.3"/>
  <cols>
    <col min="1" max="1" width="9.26953125" style="5" customWidth="1"/>
    <col min="2" max="2" width="9.1796875" style="5" customWidth="1"/>
    <col min="3" max="3" width="6.54296875" style="5" customWidth="1"/>
    <col min="4" max="4" width="26.1796875" style="5" customWidth="1"/>
    <col min="5" max="5" width="7.54296875" style="5" customWidth="1"/>
    <col min="6" max="7" width="10" style="5" customWidth="1"/>
    <col min="8" max="9" width="6.7265625" style="5" customWidth="1"/>
    <col min="10" max="10" width="7.1796875" style="5" customWidth="1"/>
    <col min="11" max="11" width="9.81640625" style="5" customWidth="1"/>
    <col min="12" max="16384" width="8.7265625" style="5"/>
  </cols>
  <sheetData>
    <row r="1" spans="1:11" ht="13.5" customHeight="1" x14ac:dyDescent="0.35">
      <c r="D1" s="96" t="s">
        <v>9</v>
      </c>
      <c r="E1" s="96"/>
      <c r="F1" s="96"/>
      <c r="G1" s="103" t="s">
        <v>10</v>
      </c>
      <c r="H1" s="90"/>
      <c r="I1" s="90"/>
      <c r="J1" s="90"/>
      <c r="K1" s="71"/>
    </row>
    <row r="2" spans="1:11" ht="13.5" customHeight="1" x14ac:dyDescent="0.3">
      <c r="D2" s="96" t="s">
        <v>65</v>
      </c>
      <c r="E2" s="96"/>
      <c r="F2" s="96"/>
      <c r="G2" s="102" t="s">
        <v>11</v>
      </c>
      <c r="H2" s="102"/>
      <c r="I2" s="102"/>
      <c r="J2" s="102"/>
      <c r="K2" s="102"/>
    </row>
    <row r="3" spans="1:11" ht="14.15" customHeight="1" x14ac:dyDescent="0.35">
      <c r="D3" s="96"/>
      <c r="E3" s="96"/>
      <c r="F3" s="4"/>
      <c r="G3" s="89" t="s">
        <v>12</v>
      </c>
      <c r="H3" s="90"/>
      <c r="I3" s="90"/>
      <c r="J3" s="90"/>
      <c r="K3" s="90"/>
    </row>
    <row r="4" spans="1:11" ht="15.65" customHeight="1" x14ac:dyDescent="0.3">
      <c r="D4" s="95" t="s">
        <v>0</v>
      </c>
      <c r="E4" s="95"/>
      <c r="F4" s="95"/>
      <c r="G4" s="95"/>
      <c r="H4" s="95"/>
      <c r="I4" s="95"/>
      <c r="J4" s="95"/>
      <c r="K4" s="95"/>
    </row>
    <row r="5" spans="1:11" ht="18.649999999999999" customHeight="1" x14ac:dyDescent="0.3">
      <c r="D5" s="95" t="s">
        <v>1</v>
      </c>
      <c r="E5" s="95"/>
      <c r="F5" s="95"/>
      <c r="G5" s="95"/>
      <c r="H5" s="95"/>
      <c r="I5" s="95"/>
      <c r="J5" s="95"/>
      <c r="K5" s="95"/>
    </row>
    <row r="6" spans="1:11" ht="17.5" x14ac:dyDescent="0.3">
      <c r="D6" s="97" t="s">
        <v>87</v>
      </c>
      <c r="E6" s="97"/>
      <c r="F6" s="97"/>
      <c r="G6" s="97"/>
      <c r="H6" s="97"/>
      <c r="I6" s="97"/>
      <c r="J6" s="97"/>
      <c r="K6" s="97"/>
    </row>
    <row r="8" spans="1:11" ht="23.25" customHeight="1" x14ac:dyDescent="0.35">
      <c r="D8" s="1"/>
      <c r="I8" s="31" t="s">
        <v>35</v>
      </c>
      <c r="J8" s="32">
        <v>1</v>
      </c>
    </row>
    <row r="9" spans="1:11" ht="17.5" x14ac:dyDescent="0.3">
      <c r="A9" s="99" t="s">
        <v>36</v>
      </c>
      <c r="B9" s="99"/>
      <c r="C9" s="99"/>
      <c r="D9" s="99"/>
      <c r="E9" s="99"/>
      <c r="F9" s="99"/>
      <c r="G9" s="99"/>
      <c r="H9" s="99"/>
      <c r="I9" s="100"/>
      <c r="J9" s="100"/>
      <c r="K9" s="101"/>
    </row>
    <row r="10" spans="1:11" ht="37.5" customHeight="1" x14ac:dyDescent="0.3">
      <c r="A10" s="15" t="s">
        <v>14</v>
      </c>
      <c r="B10" s="15" t="s">
        <v>15</v>
      </c>
      <c r="C10" s="7" t="s">
        <v>16</v>
      </c>
      <c r="D10" s="6" t="s">
        <v>37</v>
      </c>
      <c r="E10" s="6" t="s">
        <v>2</v>
      </c>
      <c r="F10" s="6" t="s">
        <v>3</v>
      </c>
      <c r="G10" s="7" t="s">
        <v>45</v>
      </c>
      <c r="H10" s="7" t="s">
        <v>4</v>
      </c>
      <c r="I10" s="7" t="s">
        <v>5</v>
      </c>
      <c r="J10" s="79" t="s">
        <v>6</v>
      </c>
      <c r="K10" s="23"/>
    </row>
    <row r="11" spans="1:11" ht="28.5" customHeight="1" x14ac:dyDescent="0.3">
      <c r="A11" s="92" t="s">
        <v>30</v>
      </c>
      <c r="B11" s="34" t="s">
        <v>38</v>
      </c>
      <c r="C11" s="24" t="s">
        <v>58</v>
      </c>
      <c r="D11" s="42" t="s">
        <v>57</v>
      </c>
      <c r="E11" s="37">
        <v>150</v>
      </c>
      <c r="F11" s="56">
        <v>15.7</v>
      </c>
      <c r="G11" s="7">
        <v>202.13</v>
      </c>
      <c r="H11" s="7">
        <v>11.33</v>
      </c>
      <c r="I11" s="7">
        <v>6.25</v>
      </c>
      <c r="J11" s="7">
        <v>25.14</v>
      </c>
    </row>
    <row r="12" spans="1:11" ht="19.5" customHeight="1" x14ac:dyDescent="0.3">
      <c r="A12" s="93"/>
      <c r="B12" s="34" t="s">
        <v>40</v>
      </c>
      <c r="C12" s="24" t="s">
        <v>59</v>
      </c>
      <c r="D12" s="42" t="s">
        <v>48</v>
      </c>
      <c r="E12" s="37" t="s">
        <v>78</v>
      </c>
      <c r="F12" s="56">
        <v>4.3099999999999996</v>
      </c>
      <c r="G12" s="7">
        <v>63</v>
      </c>
      <c r="H12" s="7">
        <v>0.5</v>
      </c>
      <c r="I12" s="7">
        <v>0</v>
      </c>
      <c r="J12" s="7">
        <v>15.3</v>
      </c>
    </row>
    <row r="13" spans="1:11" ht="17.5" customHeight="1" x14ac:dyDescent="0.3">
      <c r="A13" s="93"/>
      <c r="B13" s="34" t="s">
        <v>41</v>
      </c>
      <c r="C13" s="24" t="s">
        <v>17</v>
      </c>
      <c r="D13" s="42" t="s">
        <v>33</v>
      </c>
      <c r="E13" s="37">
        <v>30</v>
      </c>
      <c r="F13" s="56">
        <v>2</v>
      </c>
      <c r="G13" s="7">
        <v>71.84</v>
      </c>
      <c r="H13" s="7">
        <v>2.66</v>
      </c>
      <c r="I13" s="7">
        <v>0.24</v>
      </c>
      <c r="J13" s="7">
        <v>14.76</v>
      </c>
    </row>
    <row r="14" spans="1:11" ht="17.5" customHeight="1" x14ac:dyDescent="0.3">
      <c r="A14" s="93"/>
      <c r="B14" s="34" t="s">
        <v>47</v>
      </c>
      <c r="C14" s="24" t="s">
        <v>17</v>
      </c>
      <c r="D14" s="42" t="s">
        <v>60</v>
      </c>
      <c r="E14" s="37">
        <v>10</v>
      </c>
      <c r="F14" s="56">
        <v>8.2200000000000006</v>
      </c>
      <c r="G14" s="7">
        <v>74.2</v>
      </c>
      <c r="H14" s="7">
        <v>0</v>
      </c>
      <c r="I14" s="7">
        <v>8.1999999999999993</v>
      </c>
      <c r="J14" s="7">
        <v>0.1</v>
      </c>
    </row>
    <row r="15" spans="1:11" ht="21.75" customHeight="1" x14ac:dyDescent="0.3">
      <c r="A15" s="93"/>
      <c r="B15" s="34" t="s">
        <v>47</v>
      </c>
      <c r="C15" s="24" t="s">
        <v>17</v>
      </c>
      <c r="D15" s="42" t="s">
        <v>61</v>
      </c>
      <c r="E15" s="37">
        <v>20</v>
      </c>
      <c r="F15" s="56">
        <v>15.79</v>
      </c>
      <c r="G15" s="7">
        <v>83.6</v>
      </c>
      <c r="H15" s="7">
        <v>7.64</v>
      </c>
      <c r="I15" s="7">
        <v>5.9</v>
      </c>
      <c r="J15" s="7">
        <v>0</v>
      </c>
    </row>
    <row r="16" spans="1:11" ht="24.75" customHeight="1" thickBot="1" x14ac:dyDescent="0.35">
      <c r="A16" s="93"/>
      <c r="B16" s="34" t="s">
        <v>49</v>
      </c>
      <c r="C16" s="24" t="s">
        <v>17</v>
      </c>
      <c r="D16" s="42" t="s">
        <v>88</v>
      </c>
      <c r="E16" s="37">
        <v>200</v>
      </c>
      <c r="F16" s="80">
        <v>27.9</v>
      </c>
      <c r="G16" s="50">
        <v>1.2</v>
      </c>
      <c r="H16" s="50">
        <v>1.2</v>
      </c>
      <c r="I16" s="50">
        <v>23.53</v>
      </c>
      <c r="J16" s="50">
        <v>109.75</v>
      </c>
    </row>
    <row r="17" spans="1:11" ht="17.5" x14ac:dyDescent="0.3">
      <c r="A17" s="94"/>
      <c r="B17" s="33"/>
      <c r="C17" s="24"/>
      <c r="D17" s="8" t="s">
        <v>7</v>
      </c>
      <c r="E17" s="41"/>
      <c r="F17" s="63">
        <f>SUM(F11:F16)</f>
        <v>73.919999999999987</v>
      </c>
      <c r="G17" s="49">
        <f>SUM(G11:G16)</f>
        <v>495.96999999999997</v>
      </c>
      <c r="H17" s="49">
        <f>SUM(H11:H16)</f>
        <v>23.33</v>
      </c>
      <c r="I17" s="49">
        <f>SUM(I11:I16)</f>
        <v>44.120000000000005</v>
      </c>
      <c r="J17" s="49">
        <f>SUM(J11:J16)</f>
        <v>165.05</v>
      </c>
    </row>
    <row r="18" spans="1:11" s="23" customFormat="1" ht="23.25" customHeight="1" x14ac:dyDescent="0.3">
      <c r="A18" s="98" t="s">
        <v>46</v>
      </c>
      <c r="B18" s="98"/>
      <c r="C18" s="98"/>
      <c r="D18" s="98"/>
      <c r="E18" s="98"/>
      <c r="F18" s="98"/>
      <c r="G18" s="98"/>
      <c r="H18" s="98"/>
      <c r="I18" s="22"/>
      <c r="J18" s="22"/>
      <c r="K18" s="22"/>
    </row>
    <row r="19" spans="1:11" s="23" customFormat="1" ht="23.25" customHeight="1" x14ac:dyDescent="0.3">
      <c r="A19" s="51"/>
      <c r="B19" s="10" t="s">
        <v>62</v>
      </c>
      <c r="C19" s="35" t="s">
        <v>17</v>
      </c>
      <c r="D19" s="36" t="s">
        <v>89</v>
      </c>
      <c r="E19" s="37">
        <v>30</v>
      </c>
      <c r="F19" s="41">
        <v>5.46</v>
      </c>
      <c r="G19" s="10">
        <v>4.32</v>
      </c>
      <c r="H19" s="10">
        <v>0.24</v>
      </c>
      <c r="I19" s="10">
        <v>0</v>
      </c>
      <c r="J19" s="10">
        <v>0.84</v>
      </c>
    </row>
    <row r="20" spans="1:11" ht="32.5" customHeight="1" x14ac:dyDescent="0.3">
      <c r="A20" s="93" t="s">
        <v>39</v>
      </c>
      <c r="B20" s="34" t="s">
        <v>42</v>
      </c>
      <c r="C20" s="25" t="s">
        <v>21</v>
      </c>
      <c r="D20" s="46" t="s">
        <v>63</v>
      </c>
      <c r="E20" s="38" t="s">
        <v>22</v>
      </c>
      <c r="F20" s="60">
        <v>6.13</v>
      </c>
      <c r="G20" s="10">
        <v>99.44</v>
      </c>
      <c r="H20" s="10">
        <v>1.76</v>
      </c>
      <c r="I20" s="10">
        <v>4.08</v>
      </c>
      <c r="J20" s="10">
        <v>13.92</v>
      </c>
    </row>
    <row r="21" spans="1:11" ht="28" x14ac:dyDescent="0.3">
      <c r="A21" s="93"/>
      <c r="B21" s="34" t="s">
        <v>43</v>
      </c>
      <c r="C21" s="26" t="s">
        <v>24</v>
      </c>
      <c r="D21" s="46" t="s">
        <v>23</v>
      </c>
      <c r="E21" s="39" t="s">
        <v>85</v>
      </c>
      <c r="F21" s="60">
        <v>19.829999999999998</v>
      </c>
      <c r="G21" s="10">
        <v>188.71</v>
      </c>
      <c r="H21" s="10">
        <v>11.78</v>
      </c>
      <c r="I21" s="10">
        <v>9.11</v>
      </c>
      <c r="J21" s="10">
        <v>14.9</v>
      </c>
    </row>
    <row r="22" spans="1:11" ht="15" x14ac:dyDescent="0.3">
      <c r="A22" s="93"/>
      <c r="B22" s="34" t="s">
        <v>44</v>
      </c>
      <c r="C22" s="26" t="s">
        <v>29</v>
      </c>
      <c r="D22" s="46" t="s">
        <v>26</v>
      </c>
      <c r="E22" s="39">
        <v>100</v>
      </c>
      <c r="F22" s="60">
        <v>6.99</v>
      </c>
      <c r="G22" s="10">
        <v>126.05</v>
      </c>
      <c r="H22" s="10">
        <v>2.5</v>
      </c>
      <c r="I22" s="10">
        <v>2.73</v>
      </c>
      <c r="J22" s="10">
        <v>22.87</v>
      </c>
    </row>
    <row r="23" spans="1:11" ht="15" x14ac:dyDescent="0.3">
      <c r="A23" s="93"/>
      <c r="B23" s="34" t="s">
        <v>40</v>
      </c>
      <c r="C23" s="26" t="s">
        <v>28</v>
      </c>
      <c r="D23" s="46" t="s">
        <v>64</v>
      </c>
      <c r="E23" s="39">
        <v>200</v>
      </c>
      <c r="F23" s="60">
        <v>6.56</v>
      </c>
      <c r="G23" s="10">
        <v>114</v>
      </c>
      <c r="H23" s="10">
        <v>0.21</v>
      </c>
      <c r="I23" s="10">
        <v>0.21</v>
      </c>
      <c r="J23" s="10">
        <v>27.9</v>
      </c>
    </row>
    <row r="24" spans="1:11" ht="15" x14ac:dyDescent="0.3">
      <c r="A24" s="93"/>
      <c r="B24" s="34" t="s">
        <v>41</v>
      </c>
      <c r="C24" s="27" t="s">
        <v>17</v>
      </c>
      <c r="D24" s="42" t="s">
        <v>8</v>
      </c>
      <c r="E24" s="40">
        <v>30</v>
      </c>
      <c r="F24" s="61">
        <v>1.48</v>
      </c>
      <c r="G24" s="10">
        <v>57.6</v>
      </c>
      <c r="H24" s="10">
        <v>1.98</v>
      </c>
      <c r="I24" s="10">
        <v>0.36</v>
      </c>
      <c r="J24" s="10">
        <v>11.88</v>
      </c>
    </row>
    <row r="25" spans="1:11" ht="15.5" thickBot="1" x14ac:dyDescent="0.35">
      <c r="A25" s="93"/>
      <c r="B25" s="34" t="s">
        <v>49</v>
      </c>
      <c r="C25" s="27" t="s">
        <v>17</v>
      </c>
      <c r="D25" s="42" t="s">
        <v>88</v>
      </c>
      <c r="E25" s="40">
        <v>200</v>
      </c>
      <c r="F25" s="62">
        <v>27.9</v>
      </c>
      <c r="G25" s="48">
        <v>1.2</v>
      </c>
      <c r="H25" s="48">
        <v>1.2</v>
      </c>
      <c r="I25" s="48">
        <v>23.53</v>
      </c>
      <c r="J25" s="48">
        <v>109.75</v>
      </c>
    </row>
    <row r="26" spans="1:11" ht="20" x14ac:dyDescent="0.3">
      <c r="A26" s="94"/>
      <c r="B26" s="33"/>
      <c r="C26" s="27"/>
      <c r="D26" s="8" t="s">
        <v>7</v>
      </c>
      <c r="E26" s="40"/>
      <c r="F26" s="44">
        <f>SUM(F19:F25)</f>
        <v>74.349999999999994</v>
      </c>
      <c r="G26" s="47">
        <f>SUM(G19:G25)</f>
        <v>591.32000000000005</v>
      </c>
      <c r="H26" s="47">
        <f>SUM(H19:H25)</f>
        <v>19.670000000000002</v>
      </c>
      <c r="I26" s="47">
        <f>SUM(I19:I25)</f>
        <v>40.019999999999996</v>
      </c>
      <c r="J26" s="47">
        <f>SUM(J19:J25)</f>
        <v>202.06</v>
      </c>
    </row>
    <row r="27" spans="1:11" ht="10.5" customHeight="1" x14ac:dyDescent="0.3">
      <c r="D27" s="13"/>
      <c r="E27" s="13"/>
      <c r="F27" s="13"/>
      <c r="G27" s="13"/>
      <c r="H27" s="14"/>
      <c r="I27" s="14"/>
      <c r="J27" s="14"/>
      <c r="K27" s="14"/>
    </row>
    <row r="28" spans="1:11" ht="30" hidden="1" customHeight="1" x14ac:dyDescent="0.3">
      <c r="A28" s="91" t="s">
        <v>18</v>
      </c>
      <c r="B28" s="30"/>
      <c r="C28" s="69"/>
      <c r="D28" s="9" t="s">
        <v>19</v>
      </c>
      <c r="E28" s="16">
        <v>30</v>
      </c>
      <c r="F28" s="19"/>
      <c r="G28" s="19"/>
      <c r="H28" s="10">
        <v>0.24</v>
      </c>
      <c r="I28" s="10">
        <v>0</v>
      </c>
      <c r="J28" s="10">
        <v>0.84</v>
      </c>
      <c r="K28" s="10">
        <v>4.32</v>
      </c>
    </row>
    <row r="29" spans="1:11" ht="32.5" hidden="1" customHeight="1" x14ac:dyDescent="0.3">
      <c r="A29" s="91"/>
      <c r="B29" s="30"/>
      <c r="C29" s="69"/>
      <c r="D29" s="9" t="s">
        <v>20</v>
      </c>
      <c r="E29" s="16" t="s">
        <v>22</v>
      </c>
      <c r="F29" s="19"/>
      <c r="G29" s="19"/>
      <c r="H29" s="10">
        <v>1.76</v>
      </c>
      <c r="I29" s="10">
        <v>4.08</v>
      </c>
      <c r="J29" s="10">
        <v>13.92</v>
      </c>
      <c r="K29" s="10">
        <v>99.44</v>
      </c>
    </row>
    <row r="30" spans="1:11" ht="30" hidden="1" x14ac:dyDescent="0.3">
      <c r="A30" s="91"/>
      <c r="B30" s="30"/>
      <c r="C30" s="69"/>
      <c r="D30" s="9" t="s">
        <v>23</v>
      </c>
      <c r="E30" s="17" t="s">
        <v>25</v>
      </c>
      <c r="F30" s="19"/>
      <c r="G30" s="19"/>
      <c r="H30" s="10">
        <v>11.78</v>
      </c>
      <c r="I30" s="10">
        <v>9.11</v>
      </c>
      <c r="J30" s="10">
        <v>14.9</v>
      </c>
      <c r="K30" s="10">
        <v>188.71</v>
      </c>
    </row>
    <row r="31" spans="1:11" ht="17.5" hidden="1" x14ac:dyDescent="0.3">
      <c r="A31" s="91"/>
      <c r="B31" s="30"/>
      <c r="C31" s="69"/>
      <c r="D31" s="9" t="s">
        <v>26</v>
      </c>
      <c r="E31" s="17">
        <v>100</v>
      </c>
      <c r="F31" s="19"/>
      <c r="G31" s="19"/>
      <c r="H31" s="10">
        <v>2.5</v>
      </c>
      <c r="I31" s="10">
        <v>2.73</v>
      </c>
      <c r="J31" s="10">
        <v>22.87</v>
      </c>
      <c r="K31" s="10">
        <v>126.05</v>
      </c>
    </row>
    <row r="32" spans="1:11" ht="31.5" hidden="1" customHeight="1" x14ac:dyDescent="0.3">
      <c r="A32" s="91"/>
      <c r="B32" s="30"/>
      <c r="C32" s="69"/>
      <c r="D32" s="9" t="s">
        <v>27</v>
      </c>
      <c r="E32" s="17">
        <v>200</v>
      </c>
      <c r="F32" s="19"/>
      <c r="G32" s="19"/>
      <c r="H32" s="10">
        <v>0.21</v>
      </c>
      <c r="I32" s="10">
        <v>0.21</v>
      </c>
      <c r="J32" s="10">
        <v>27.9</v>
      </c>
      <c r="K32" s="10">
        <v>114</v>
      </c>
    </row>
    <row r="33" spans="1:11" ht="17.5" hidden="1" x14ac:dyDescent="0.3">
      <c r="A33" s="91"/>
      <c r="B33" s="30"/>
      <c r="C33" s="69"/>
      <c r="D33" s="8" t="s">
        <v>8</v>
      </c>
      <c r="E33" s="18">
        <v>30</v>
      </c>
      <c r="F33" s="20"/>
      <c r="G33" s="20"/>
      <c r="H33" s="10">
        <v>1.98</v>
      </c>
      <c r="I33" s="10">
        <v>0.36</v>
      </c>
      <c r="J33" s="10">
        <v>11.88</v>
      </c>
      <c r="K33" s="10">
        <v>57.6</v>
      </c>
    </row>
    <row r="34" spans="1:11" ht="20" hidden="1" x14ac:dyDescent="0.3">
      <c r="A34" s="91"/>
      <c r="B34" s="30"/>
      <c r="C34" s="69"/>
      <c r="D34" s="8" t="s">
        <v>7</v>
      </c>
      <c r="E34" s="12"/>
      <c r="F34" s="21">
        <f>SUM(F28:F33)</f>
        <v>0</v>
      </c>
      <c r="G34" s="21"/>
      <c r="H34" s="11">
        <f t="shared" ref="H34" si="0">SUM(H28:H33)</f>
        <v>18.470000000000002</v>
      </c>
      <c r="I34" s="11">
        <f>SUM(I28:I33)</f>
        <v>16.489999999999998</v>
      </c>
      <c r="J34" s="11">
        <f>SUM(J28:J33)</f>
        <v>92.31</v>
      </c>
      <c r="K34" s="11">
        <f>SUM(K28:K33)</f>
        <v>590.12</v>
      </c>
    </row>
    <row r="35" spans="1:11" ht="15.5" x14ac:dyDescent="0.3">
      <c r="D35" s="2"/>
    </row>
    <row r="36" spans="1:11" ht="21" customHeight="1" x14ac:dyDescent="0.3">
      <c r="D36" s="29" t="s">
        <v>71</v>
      </c>
    </row>
    <row r="37" spans="1:11" ht="25" customHeight="1" x14ac:dyDescent="0.3">
      <c r="D37" s="29" t="s">
        <v>51</v>
      </c>
    </row>
    <row r="38" spans="1:11" ht="20.5" customHeight="1" x14ac:dyDescent="0.3">
      <c r="D38" s="29" t="s">
        <v>50</v>
      </c>
    </row>
  </sheetData>
  <mergeCells count="14">
    <mergeCell ref="G3:K3"/>
    <mergeCell ref="A28:A34"/>
    <mergeCell ref="A11:A17"/>
    <mergeCell ref="D4:K4"/>
    <mergeCell ref="D1:F1"/>
    <mergeCell ref="D2:F2"/>
    <mergeCell ref="D5:K5"/>
    <mergeCell ref="D6:K6"/>
    <mergeCell ref="D3:E3"/>
    <mergeCell ref="A20:A26"/>
    <mergeCell ref="A18:H18"/>
    <mergeCell ref="A9:K9"/>
    <mergeCell ref="G2:K2"/>
    <mergeCell ref="G1:J1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7"/>
  <sheetViews>
    <sheetView workbookViewId="0">
      <selection activeCell="C6" sqref="C6:J6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96" t="s">
        <v>9</v>
      </c>
      <c r="D1" s="96"/>
      <c r="E1" s="96"/>
      <c r="F1" s="96"/>
      <c r="G1" s="103" t="s">
        <v>10</v>
      </c>
      <c r="H1" s="103"/>
      <c r="I1" s="103"/>
      <c r="J1" s="103"/>
    </row>
    <row r="2" spans="3:10" ht="13.5" customHeight="1" x14ac:dyDescent="0.3">
      <c r="C2" s="96" t="s">
        <v>65</v>
      </c>
      <c r="D2" s="96"/>
      <c r="E2" s="96"/>
      <c r="F2" s="96"/>
      <c r="G2" s="103" t="s">
        <v>11</v>
      </c>
      <c r="H2" s="103"/>
      <c r="I2" s="103"/>
      <c r="J2" s="103"/>
    </row>
    <row r="3" spans="3:10" ht="14.15" customHeight="1" x14ac:dyDescent="0.3">
      <c r="C3" s="28"/>
      <c r="D3" s="28"/>
      <c r="E3" s="28"/>
      <c r="F3" s="28"/>
      <c r="G3" s="64"/>
      <c r="H3" s="103" t="s">
        <v>12</v>
      </c>
      <c r="I3" s="103"/>
      <c r="J3" s="103"/>
    </row>
    <row r="4" spans="3:10" ht="15.65" customHeight="1" x14ac:dyDescent="0.3">
      <c r="C4" s="95" t="s">
        <v>0</v>
      </c>
      <c r="D4" s="95"/>
      <c r="E4" s="95"/>
      <c r="F4" s="95"/>
      <c r="G4" s="95"/>
      <c r="H4" s="95"/>
      <c r="I4" s="95"/>
      <c r="J4" s="95"/>
    </row>
    <row r="5" spans="3:10" ht="18.649999999999999" customHeight="1" x14ac:dyDescent="0.3">
      <c r="C5" s="95" t="s">
        <v>1</v>
      </c>
      <c r="D5" s="95"/>
      <c r="E5" s="95"/>
      <c r="F5" s="95"/>
      <c r="G5" s="95"/>
      <c r="H5" s="95"/>
      <c r="I5" s="95"/>
      <c r="J5" s="95"/>
    </row>
    <row r="6" spans="3:10" ht="17.5" x14ac:dyDescent="0.3">
      <c r="C6" s="97" t="s">
        <v>86</v>
      </c>
      <c r="D6" s="97"/>
      <c r="E6" s="97"/>
      <c r="F6" s="97"/>
      <c r="G6" s="97"/>
      <c r="H6" s="97"/>
      <c r="I6" s="97"/>
      <c r="J6" s="97"/>
    </row>
    <row r="7" spans="3:10" ht="11.5" customHeight="1" x14ac:dyDescent="0.3">
      <c r="C7" s="65"/>
      <c r="D7" s="65"/>
    </row>
    <row r="8" spans="3:10" ht="10.5" hidden="1" customHeight="1" x14ac:dyDescent="0.3">
      <c r="C8" s="53"/>
      <c r="D8" s="53"/>
      <c r="E8" s="53"/>
      <c r="F8" s="53"/>
      <c r="G8" s="54"/>
      <c r="H8" s="54"/>
      <c r="I8" s="54"/>
      <c r="J8" s="54"/>
    </row>
    <row r="9" spans="3:10" ht="20" customHeight="1" x14ac:dyDescent="0.3">
      <c r="C9" s="108" t="s">
        <v>13</v>
      </c>
      <c r="D9" s="108"/>
      <c r="E9" s="108"/>
      <c r="F9" s="108"/>
      <c r="G9" s="108"/>
      <c r="H9" s="108"/>
      <c r="I9" s="108"/>
      <c r="J9" s="108"/>
    </row>
    <row r="10" spans="3:10" ht="16" customHeight="1" x14ac:dyDescent="0.3">
      <c r="C10" s="106" t="s">
        <v>80</v>
      </c>
      <c r="D10" s="107"/>
      <c r="E10" s="37" t="s">
        <v>67</v>
      </c>
      <c r="F10" s="72">
        <v>23.8</v>
      </c>
      <c r="G10" s="68"/>
      <c r="H10" s="68"/>
      <c r="I10" s="68"/>
      <c r="J10" s="68"/>
    </row>
    <row r="11" spans="3:10" ht="24" customHeight="1" x14ac:dyDescent="0.3">
      <c r="C11" s="66" t="s">
        <v>81</v>
      </c>
      <c r="D11" s="67"/>
      <c r="E11" s="37">
        <v>102</v>
      </c>
      <c r="F11" s="72">
        <v>22.4</v>
      </c>
      <c r="G11" s="68"/>
      <c r="H11" s="68"/>
      <c r="I11" s="68"/>
      <c r="J11" s="68"/>
    </row>
    <row r="12" spans="3:10" ht="23.5" customHeight="1" x14ac:dyDescent="0.3">
      <c r="C12" s="106" t="s">
        <v>82</v>
      </c>
      <c r="D12" s="107"/>
      <c r="E12" s="37" t="s">
        <v>67</v>
      </c>
      <c r="F12" s="72">
        <v>29.4</v>
      </c>
      <c r="G12" s="68"/>
      <c r="H12" s="68"/>
      <c r="I12" s="68"/>
      <c r="J12" s="68"/>
    </row>
    <row r="13" spans="3:10" ht="13" customHeight="1" x14ac:dyDescent="0.3">
      <c r="C13" s="106" t="s">
        <v>73</v>
      </c>
      <c r="D13" s="109"/>
      <c r="E13" s="37" t="s">
        <v>74</v>
      </c>
      <c r="F13" s="72">
        <v>18.8</v>
      </c>
      <c r="G13" s="68"/>
      <c r="H13" s="68"/>
      <c r="I13" s="68"/>
      <c r="J13" s="68"/>
    </row>
    <row r="14" spans="3:10" ht="13.5" customHeight="1" x14ac:dyDescent="0.3">
      <c r="C14" s="104" t="s">
        <v>52</v>
      </c>
      <c r="D14" s="105"/>
      <c r="E14" s="38" t="s">
        <v>34</v>
      </c>
      <c r="F14" s="73">
        <v>27.8</v>
      </c>
      <c r="G14" s="74"/>
      <c r="H14" s="74"/>
      <c r="I14" s="74"/>
      <c r="J14" s="74"/>
    </row>
    <row r="15" spans="3:10" ht="13.5" customHeight="1" x14ac:dyDescent="0.3">
      <c r="C15" s="104" t="s">
        <v>31</v>
      </c>
      <c r="D15" s="105"/>
      <c r="E15" s="38">
        <v>160</v>
      </c>
      <c r="F15" s="73">
        <v>40.700000000000003</v>
      </c>
      <c r="G15" s="74"/>
      <c r="H15" s="74"/>
      <c r="I15" s="74"/>
      <c r="J15" s="74"/>
    </row>
    <row r="16" spans="3:10" ht="13.5" customHeight="1" x14ac:dyDescent="0.3">
      <c r="C16" s="104" t="s">
        <v>68</v>
      </c>
      <c r="D16" s="105"/>
      <c r="E16" s="38">
        <v>80</v>
      </c>
      <c r="F16" s="73">
        <v>21.4</v>
      </c>
      <c r="G16" s="74"/>
      <c r="H16" s="74"/>
      <c r="I16" s="74"/>
      <c r="J16" s="74"/>
    </row>
    <row r="17" spans="3:10" ht="13.5" customHeight="1" x14ac:dyDescent="0.3">
      <c r="C17" s="104" t="s">
        <v>56</v>
      </c>
      <c r="D17" s="105"/>
      <c r="E17" s="38">
        <v>75</v>
      </c>
      <c r="F17" s="73">
        <v>10.8</v>
      </c>
      <c r="G17" s="74"/>
      <c r="H17" s="74"/>
      <c r="I17" s="74"/>
      <c r="J17" s="74"/>
    </row>
    <row r="18" spans="3:10" ht="13.5" customHeight="1" x14ac:dyDescent="0.3">
      <c r="C18" s="104" t="s">
        <v>69</v>
      </c>
      <c r="D18" s="105"/>
      <c r="E18" s="38">
        <v>60</v>
      </c>
      <c r="F18" s="73">
        <v>45.3</v>
      </c>
      <c r="G18" s="74"/>
      <c r="H18" s="74"/>
      <c r="I18" s="74"/>
      <c r="J18" s="74"/>
    </row>
    <row r="19" spans="3:10" ht="13.5" customHeight="1" x14ac:dyDescent="0.3">
      <c r="C19" s="104" t="s">
        <v>83</v>
      </c>
      <c r="D19" s="105"/>
      <c r="E19" s="38">
        <v>50</v>
      </c>
      <c r="F19" s="73">
        <v>34.799999999999997</v>
      </c>
      <c r="G19" s="74"/>
      <c r="H19" s="74"/>
      <c r="I19" s="74"/>
      <c r="J19" s="74"/>
    </row>
    <row r="20" spans="3:10" ht="13.5" customHeight="1" x14ac:dyDescent="0.3">
      <c r="C20" s="104" t="s">
        <v>84</v>
      </c>
      <c r="D20" s="105"/>
      <c r="E20" s="38">
        <v>50</v>
      </c>
      <c r="F20" s="73">
        <v>26.1</v>
      </c>
      <c r="G20" s="74"/>
      <c r="H20" s="74"/>
      <c r="I20" s="74"/>
      <c r="J20" s="74"/>
    </row>
    <row r="21" spans="3:10" ht="13.5" customHeight="1" x14ac:dyDescent="0.3">
      <c r="C21" s="104" t="s">
        <v>70</v>
      </c>
      <c r="D21" s="105"/>
      <c r="E21" s="38">
        <v>150</v>
      </c>
      <c r="F21" s="73">
        <v>18.350000000000001</v>
      </c>
      <c r="G21" s="74"/>
      <c r="H21" s="74"/>
      <c r="I21" s="74"/>
      <c r="J21" s="74"/>
    </row>
    <row r="22" spans="3:10" ht="13.5" customHeight="1" x14ac:dyDescent="0.3">
      <c r="C22" s="104" t="s">
        <v>72</v>
      </c>
      <c r="D22" s="105"/>
      <c r="E22" s="38">
        <v>200</v>
      </c>
      <c r="F22" s="73">
        <v>5.7</v>
      </c>
      <c r="G22" s="74"/>
      <c r="H22" s="74"/>
      <c r="I22" s="74"/>
      <c r="J22" s="74"/>
    </row>
    <row r="23" spans="3:10" ht="13.5" customHeight="1" x14ac:dyDescent="0.3">
      <c r="C23" s="104" t="s">
        <v>33</v>
      </c>
      <c r="D23" s="105"/>
      <c r="E23" s="38">
        <v>30</v>
      </c>
      <c r="F23" s="73">
        <v>2</v>
      </c>
      <c r="G23" s="74"/>
      <c r="H23" s="74"/>
      <c r="I23" s="74"/>
      <c r="J23" s="74"/>
    </row>
    <row r="24" spans="3:10" ht="11" customHeight="1" x14ac:dyDescent="0.3">
      <c r="C24" s="104"/>
      <c r="D24" s="105"/>
      <c r="E24" s="38"/>
      <c r="F24" s="73"/>
      <c r="G24" s="74"/>
      <c r="H24" s="74"/>
      <c r="I24" s="74"/>
      <c r="J24" s="74"/>
    </row>
    <row r="25" spans="3:10" ht="14.5" customHeight="1" x14ac:dyDescent="0.3">
      <c r="C25" s="110" t="s">
        <v>53</v>
      </c>
      <c r="D25" s="111"/>
      <c r="E25" s="111"/>
      <c r="F25" s="112"/>
      <c r="G25" s="74"/>
      <c r="H25" s="74"/>
      <c r="I25" s="74"/>
      <c r="J25" s="74"/>
    </row>
    <row r="26" spans="3:10" ht="14.5" customHeight="1" x14ac:dyDescent="0.3">
      <c r="C26" s="113" t="s">
        <v>75</v>
      </c>
      <c r="D26" s="114"/>
      <c r="E26" s="11" t="s">
        <v>85</v>
      </c>
      <c r="F26" s="11">
        <v>19.850000000000001</v>
      </c>
      <c r="G26" s="74"/>
      <c r="H26" s="74"/>
      <c r="I26" s="74"/>
      <c r="J26" s="74"/>
    </row>
    <row r="27" spans="3:10" ht="14.5" customHeight="1" x14ac:dyDescent="0.3">
      <c r="C27" s="113" t="s">
        <v>26</v>
      </c>
      <c r="D27" s="105"/>
      <c r="E27" s="11">
        <v>150</v>
      </c>
      <c r="F27" s="11">
        <v>10.49</v>
      </c>
      <c r="G27" s="74"/>
      <c r="H27" s="74"/>
      <c r="I27" s="74"/>
      <c r="J27" s="74"/>
    </row>
    <row r="28" spans="3:10" ht="14.5" customHeight="1" x14ac:dyDescent="0.3">
      <c r="C28" s="78" t="s">
        <v>76</v>
      </c>
      <c r="D28" s="75"/>
      <c r="E28" s="11">
        <v>30</v>
      </c>
      <c r="F28" s="11">
        <v>8.06</v>
      </c>
      <c r="G28" s="74"/>
      <c r="H28" s="74"/>
      <c r="I28" s="74"/>
      <c r="J28" s="74"/>
    </row>
    <row r="29" spans="3:10" ht="14.5" x14ac:dyDescent="0.3">
      <c r="C29" s="113" t="s">
        <v>32</v>
      </c>
      <c r="D29" s="105"/>
      <c r="E29" s="38">
        <v>200</v>
      </c>
      <c r="F29" s="73">
        <v>2.64</v>
      </c>
      <c r="G29" s="74"/>
      <c r="H29" s="74"/>
      <c r="I29" s="74"/>
      <c r="J29" s="74"/>
    </row>
    <row r="30" spans="3:10" ht="15" thickBot="1" x14ac:dyDescent="0.35">
      <c r="C30" s="116" t="s">
        <v>33</v>
      </c>
      <c r="D30" s="105"/>
      <c r="E30" s="38">
        <v>30</v>
      </c>
      <c r="F30" s="76">
        <v>2</v>
      </c>
      <c r="G30" s="55"/>
      <c r="H30" s="55"/>
      <c r="I30" s="55"/>
      <c r="J30" s="55"/>
    </row>
    <row r="31" spans="3:10" ht="15" x14ac:dyDescent="0.3">
      <c r="C31" s="115"/>
      <c r="D31" s="105"/>
      <c r="E31" s="38"/>
      <c r="F31" s="77">
        <f>SUM(F25:F30)</f>
        <v>43.040000000000006</v>
      </c>
      <c r="G31" s="55"/>
      <c r="H31" s="55"/>
      <c r="I31" s="55"/>
      <c r="J31" s="55"/>
    </row>
    <row r="32" spans="3:10" ht="16.5" customHeight="1" x14ac:dyDescent="0.3">
      <c r="C32" s="57"/>
      <c r="D32" s="52"/>
      <c r="E32" s="58"/>
      <c r="F32" s="59"/>
      <c r="G32" s="55"/>
      <c r="H32" s="55"/>
      <c r="I32" s="55"/>
      <c r="J32" s="55"/>
    </row>
    <row r="33" spans="3:4" ht="17" customHeight="1" x14ac:dyDescent="0.3">
      <c r="C33" s="3" t="s">
        <v>66</v>
      </c>
      <c r="D33" s="3"/>
    </row>
    <row r="34" spans="3:4" ht="18" customHeight="1" x14ac:dyDescent="0.3">
      <c r="C34" s="3" t="s">
        <v>54</v>
      </c>
      <c r="D34" s="3"/>
    </row>
    <row r="35" spans="3:4" ht="22.5" customHeight="1" x14ac:dyDescent="0.3">
      <c r="C35" s="3" t="s">
        <v>55</v>
      </c>
      <c r="D35" s="3"/>
    </row>
    <row r="36" spans="3:4" ht="20.5" customHeight="1" x14ac:dyDescent="0.3"/>
    <row r="37" spans="3:4" ht="22" customHeight="1" x14ac:dyDescent="0.3"/>
  </sheetData>
  <mergeCells count="29">
    <mergeCell ref="C31:D31"/>
    <mergeCell ref="C24:D24"/>
    <mergeCell ref="C27:D27"/>
    <mergeCell ref="C29:D29"/>
    <mergeCell ref="C30:D30"/>
    <mergeCell ref="C23:D23"/>
    <mergeCell ref="C25:F25"/>
    <mergeCell ref="C26:D26"/>
    <mergeCell ref="C19:D19"/>
    <mergeCell ref="C20:D20"/>
    <mergeCell ref="C21:D21"/>
    <mergeCell ref="C22:D22"/>
    <mergeCell ref="C18:D18"/>
    <mergeCell ref="C10:D10"/>
    <mergeCell ref="C4:J4"/>
    <mergeCell ref="C5:J5"/>
    <mergeCell ref="C6:J6"/>
    <mergeCell ref="C9:J9"/>
    <mergeCell ref="C12:D12"/>
    <mergeCell ref="C13:D13"/>
    <mergeCell ref="C14:D14"/>
    <mergeCell ref="C15:D15"/>
    <mergeCell ref="C16:D16"/>
    <mergeCell ref="C17:D17"/>
    <mergeCell ref="C1:F1"/>
    <mergeCell ref="G1:J1"/>
    <mergeCell ref="C2:F2"/>
    <mergeCell ref="G2:J2"/>
    <mergeCell ref="H3:J3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K23" sqref="K23"/>
    </sheetView>
  </sheetViews>
  <sheetFormatPr defaultColWidth="8.7265625" defaultRowHeight="14" x14ac:dyDescent="0.3"/>
  <cols>
    <col min="1" max="1" width="9.26953125" style="5" customWidth="1"/>
    <col min="2" max="2" width="9.1796875" style="5" customWidth="1"/>
    <col min="3" max="3" width="6.54296875" style="5" customWidth="1"/>
    <col min="4" max="4" width="26.1796875" style="5" customWidth="1"/>
    <col min="5" max="5" width="7.54296875" style="5" customWidth="1"/>
    <col min="6" max="7" width="10" style="5" customWidth="1"/>
    <col min="8" max="9" width="6.7265625" style="5" customWidth="1"/>
    <col min="10" max="10" width="7.1796875" style="5" customWidth="1"/>
    <col min="11" max="11" width="9.81640625" style="5" customWidth="1"/>
    <col min="12" max="16384" width="8.7265625" style="5"/>
  </cols>
  <sheetData>
    <row r="1" spans="1:11" ht="13.5" customHeight="1" x14ac:dyDescent="0.35">
      <c r="D1" s="96" t="s">
        <v>9</v>
      </c>
      <c r="E1" s="96"/>
      <c r="F1" s="96"/>
      <c r="G1" s="103" t="s">
        <v>10</v>
      </c>
      <c r="H1" s="90"/>
      <c r="I1" s="90"/>
      <c r="J1" s="90"/>
      <c r="K1" s="71"/>
    </row>
    <row r="2" spans="1:11" ht="13.5" customHeight="1" x14ac:dyDescent="0.3">
      <c r="D2" s="96" t="s">
        <v>65</v>
      </c>
      <c r="E2" s="96"/>
      <c r="F2" s="96"/>
      <c r="G2" s="102" t="s">
        <v>11</v>
      </c>
      <c r="H2" s="102"/>
      <c r="I2" s="102"/>
      <c r="J2" s="102"/>
      <c r="K2" s="102"/>
    </row>
    <row r="3" spans="1:11" ht="14.15" customHeight="1" x14ac:dyDescent="0.35">
      <c r="D3" s="96"/>
      <c r="E3" s="96"/>
      <c r="F3" s="28"/>
      <c r="G3" s="89" t="s">
        <v>12</v>
      </c>
      <c r="H3" s="90"/>
      <c r="I3" s="90"/>
      <c r="J3" s="90"/>
      <c r="K3" s="90"/>
    </row>
    <row r="4" spans="1:11" ht="15.65" customHeight="1" x14ac:dyDescent="0.3">
      <c r="D4" s="95" t="s">
        <v>0</v>
      </c>
      <c r="E4" s="95"/>
      <c r="F4" s="95"/>
      <c r="G4" s="95"/>
      <c r="H4" s="95"/>
      <c r="I4" s="95"/>
      <c r="J4" s="95"/>
      <c r="K4" s="95"/>
    </row>
    <row r="5" spans="1:11" ht="18.649999999999999" customHeight="1" x14ac:dyDescent="0.3">
      <c r="D5" s="95" t="s">
        <v>1</v>
      </c>
      <c r="E5" s="95"/>
      <c r="F5" s="95"/>
      <c r="G5" s="95"/>
      <c r="H5" s="95"/>
      <c r="I5" s="95"/>
      <c r="J5" s="95"/>
      <c r="K5" s="95"/>
    </row>
    <row r="6" spans="1:11" ht="17.5" x14ac:dyDescent="0.3">
      <c r="D6" s="97" t="s">
        <v>90</v>
      </c>
      <c r="E6" s="97"/>
      <c r="F6" s="97"/>
      <c r="G6" s="97"/>
      <c r="H6" s="97"/>
      <c r="I6" s="97"/>
      <c r="J6" s="97"/>
      <c r="K6" s="97"/>
    </row>
    <row r="8" spans="1:11" ht="23.25" customHeight="1" x14ac:dyDescent="0.35">
      <c r="D8" s="70"/>
      <c r="I8" s="31" t="s">
        <v>35</v>
      </c>
      <c r="J8" s="32">
        <v>1</v>
      </c>
    </row>
    <row r="9" spans="1:11" ht="17.5" x14ac:dyDescent="0.3">
      <c r="A9" s="99" t="s">
        <v>77</v>
      </c>
      <c r="B9" s="99"/>
      <c r="C9" s="99"/>
      <c r="D9" s="99"/>
      <c r="E9" s="99"/>
      <c r="F9" s="99"/>
      <c r="G9" s="99"/>
      <c r="H9" s="99"/>
      <c r="I9" s="100"/>
      <c r="J9" s="100"/>
      <c r="K9" s="101"/>
    </row>
    <row r="10" spans="1:11" ht="37.5" customHeight="1" x14ac:dyDescent="0.3">
      <c r="A10" s="15" t="s">
        <v>14</v>
      </c>
      <c r="B10" s="15" t="s">
        <v>15</v>
      </c>
      <c r="C10" s="7" t="s">
        <v>16</v>
      </c>
      <c r="D10" s="6" t="s">
        <v>37</v>
      </c>
      <c r="E10" s="6" t="s">
        <v>2</v>
      </c>
      <c r="F10" s="6" t="s">
        <v>3</v>
      </c>
      <c r="G10" s="7" t="s">
        <v>45</v>
      </c>
      <c r="H10" s="7" t="s">
        <v>4</v>
      </c>
      <c r="I10" s="7" t="s">
        <v>5</v>
      </c>
      <c r="J10" s="79" t="s">
        <v>6</v>
      </c>
      <c r="K10" s="23"/>
    </row>
    <row r="11" spans="1:11" ht="28.5" customHeight="1" x14ac:dyDescent="0.3">
      <c r="A11" s="92" t="s">
        <v>30</v>
      </c>
      <c r="B11" s="34" t="s">
        <v>38</v>
      </c>
      <c r="C11" s="24" t="s">
        <v>58</v>
      </c>
      <c r="D11" s="42" t="s">
        <v>57</v>
      </c>
      <c r="E11" s="37">
        <v>135</v>
      </c>
      <c r="F11" s="43">
        <v>11.23</v>
      </c>
      <c r="G11" s="7">
        <v>202.13</v>
      </c>
      <c r="H11" s="7">
        <v>11.33</v>
      </c>
      <c r="I11" s="7">
        <v>6.25</v>
      </c>
      <c r="J11" s="7">
        <v>25.14</v>
      </c>
    </row>
    <row r="12" spans="1:11" ht="19.5" customHeight="1" x14ac:dyDescent="0.3">
      <c r="A12" s="93"/>
      <c r="B12" s="34" t="s">
        <v>40</v>
      </c>
      <c r="C12" s="24" t="s">
        <v>59</v>
      </c>
      <c r="D12" s="42" t="s">
        <v>48</v>
      </c>
      <c r="E12" s="37" t="s">
        <v>78</v>
      </c>
      <c r="F12" s="56">
        <v>4.3099999999999996</v>
      </c>
      <c r="G12" s="7">
        <v>63</v>
      </c>
      <c r="H12" s="7">
        <v>0.5</v>
      </c>
      <c r="I12" s="7">
        <v>0</v>
      </c>
      <c r="J12" s="7">
        <v>15.3</v>
      </c>
    </row>
    <row r="13" spans="1:11" ht="17.5" customHeight="1" x14ac:dyDescent="0.3">
      <c r="A13" s="93"/>
      <c r="B13" s="34" t="s">
        <v>41</v>
      </c>
      <c r="C13" s="24" t="s">
        <v>17</v>
      </c>
      <c r="D13" s="42" t="s">
        <v>33</v>
      </c>
      <c r="E13" s="37">
        <v>30</v>
      </c>
      <c r="F13" s="56">
        <v>2</v>
      </c>
      <c r="G13" s="7">
        <v>71.84</v>
      </c>
      <c r="H13" s="7">
        <v>2.66</v>
      </c>
      <c r="I13" s="7">
        <v>0.24</v>
      </c>
      <c r="J13" s="7">
        <v>14.76</v>
      </c>
    </row>
    <row r="14" spans="1:11" ht="21.75" customHeight="1" thickBot="1" x14ac:dyDescent="0.35">
      <c r="A14" s="93"/>
      <c r="B14" s="34" t="s">
        <v>47</v>
      </c>
      <c r="C14" s="24" t="s">
        <v>17</v>
      </c>
      <c r="D14" s="42" t="s">
        <v>61</v>
      </c>
      <c r="E14" s="37">
        <v>20</v>
      </c>
      <c r="F14" s="45">
        <v>15.79</v>
      </c>
      <c r="G14" s="7">
        <v>83.6</v>
      </c>
      <c r="H14" s="7">
        <v>7.64</v>
      </c>
      <c r="I14" s="7">
        <v>5.9</v>
      </c>
      <c r="J14" s="7">
        <v>0</v>
      </c>
    </row>
    <row r="15" spans="1:11" ht="17.5" x14ac:dyDescent="0.3">
      <c r="A15" s="94"/>
      <c r="B15" s="33"/>
      <c r="C15" s="24"/>
      <c r="D15" s="8" t="s">
        <v>7</v>
      </c>
      <c r="E15" s="41"/>
      <c r="F15" s="63">
        <f>SUM(F11:F14)</f>
        <v>33.33</v>
      </c>
      <c r="G15" s="49">
        <f>SUM(G11:G14)</f>
        <v>420.57000000000005</v>
      </c>
      <c r="H15" s="49">
        <f>SUM(H11:H14)</f>
        <v>22.13</v>
      </c>
      <c r="I15" s="49">
        <f>SUM(I11:I14)</f>
        <v>12.39</v>
      </c>
      <c r="J15" s="49">
        <f>SUM(J11:J14)</f>
        <v>55.199999999999996</v>
      </c>
    </row>
    <row r="16" spans="1:11" s="23" customFormat="1" ht="23.25" customHeight="1" x14ac:dyDescent="0.3">
      <c r="A16" s="98" t="s">
        <v>79</v>
      </c>
      <c r="B16" s="98"/>
      <c r="C16" s="98"/>
      <c r="D16" s="98"/>
      <c r="E16" s="98"/>
      <c r="F16" s="98"/>
      <c r="G16" s="98"/>
      <c r="H16" s="98"/>
      <c r="I16" s="22"/>
      <c r="J16" s="22"/>
      <c r="K16" s="22"/>
    </row>
    <row r="17" spans="1:11" ht="32.5" customHeight="1" x14ac:dyDescent="0.3">
      <c r="A17" s="93" t="s">
        <v>39</v>
      </c>
      <c r="B17" s="34" t="s">
        <v>42</v>
      </c>
      <c r="C17" s="25" t="s">
        <v>21</v>
      </c>
      <c r="D17" s="46" t="s">
        <v>63</v>
      </c>
      <c r="E17" s="38" t="s">
        <v>22</v>
      </c>
      <c r="F17" s="60">
        <v>6.13</v>
      </c>
      <c r="G17" s="10">
        <v>99.44</v>
      </c>
      <c r="H17" s="10">
        <v>1.76</v>
      </c>
      <c r="I17" s="10">
        <v>4.08</v>
      </c>
      <c r="J17" s="10">
        <v>13.92</v>
      </c>
    </row>
    <row r="18" spans="1:11" ht="28" x14ac:dyDescent="0.3">
      <c r="A18" s="93"/>
      <c r="B18" s="34" t="s">
        <v>43</v>
      </c>
      <c r="C18" s="26" t="s">
        <v>24</v>
      </c>
      <c r="D18" s="46" t="s">
        <v>23</v>
      </c>
      <c r="E18" s="39" t="s">
        <v>25</v>
      </c>
      <c r="F18" s="60">
        <v>19.829999999999998</v>
      </c>
      <c r="G18" s="10">
        <v>188.71</v>
      </c>
      <c r="H18" s="10">
        <v>11.78</v>
      </c>
      <c r="I18" s="10">
        <v>9.11</v>
      </c>
      <c r="J18" s="10">
        <v>14.9</v>
      </c>
    </row>
    <row r="19" spans="1:11" ht="15" x14ac:dyDescent="0.3">
      <c r="A19" s="93"/>
      <c r="B19" s="34" t="s">
        <v>44</v>
      </c>
      <c r="C19" s="26" t="s">
        <v>29</v>
      </c>
      <c r="D19" s="46" t="s">
        <v>26</v>
      </c>
      <c r="E19" s="39">
        <v>100</v>
      </c>
      <c r="F19" s="60">
        <v>6.99</v>
      </c>
      <c r="G19" s="10">
        <v>126.05</v>
      </c>
      <c r="H19" s="10">
        <v>2.5</v>
      </c>
      <c r="I19" s="10">
        <v>2.73</v>
      </c>
      <c r="J19" s="10">
        <v>22.87</v>
      </c>
    </row>
    <row r="20" spans="1:11" ht="15" x14ac:dyDescent="0.3">
      <c r="A20" s="93"/>
      <c r="B20" s="34" t="s">
        <v>40</v>
      </c>
      <c r="C20" s="26" t="s">
        <v>28</v>
      </c>
      <c r="D20" s="46" t="s">
        <v>64</v>
      </c>
      <c r="E20" s="39">
        <v>200</v>
      </c>
      <c r="F20" s="60">
        <v>6.56</v>
      </c>
      <c r="G20" s="10">
        <v>114</v>
      </c>
      <c r="H20" s="10">
        <v>0.21</v>
      </c>
      <c r="I20" s="10">
        <v>0.21</v>
      </c>
      <c r="J20" s="10">
        <v>27.9</v>
      </c>
    </row>
    <row r="21" spans="1:11" ht="15" x14ac:dyDescent="0.3">
      <c r="A21" s="93"/>
      <c r="B21" s="34" t="s">
        <v>41</v>
      </c>
      <c r="C21" s="27" t="s">
        <v>17</v>
      </c>
      <c r="D21" s="42" t="s">
        <v>8</v>
      </c>
      <c r="E21" s="40">
        <v>30</v>
      </c>
      <c r="F21" s="61">
        <v>1.48</v>
      </c>
      <c r="G21" s="10">
        <v>57.6</v>
      </c>
      <c r="H21" s="10">
        <v>1.98</v>
      </c>
      <c r="I21" s="10">
        <v>0.36</v>
      </c>
      <c r="J21" s="10">
        <v>11.88</v>
      </c>
    </row>
    <row r="22" spans="1:11" ht="20" x14ac:dyDescent="0.3">
      <c r="A22" s="94"/>
      <c r="B22" s="33"/>
      <c r="C22" s="27"/>
      <c r="D22" s="8" t="s">
        <v>7</v>
      </c>
      <c r="E22" s="40"/>
      <c r="F22" s="44">
        <f>SUM(F17:F21)</f>
        <v>40.989999999999995</v>
      </c>
      <c r="G22" s="47">
        <f>SUM(G17:G21)</f>
        <v>585.80000000000007</v>
      </c>
      <c r="H22" s="47">
        <f>SUM(H17:H21)</f>
        <v>18.23</v>
      </c>
      <c r="I22" s="47">
        <f>SUM(I17:I21)</f>
        <v>16.489999999999998</v>
      </c>
      <c r="J22" s="47">
        <f>SUM(J17:J21)</f>
        <v>91.47</v>
      </c>
    </row>
    <row r="23" spans="1:11" ht="10.5" customHeight="1" x14ac:dyDescent="0.3">
      <c r="D23" s="13"/>
      <c r="E23" s="13"/>
      <c r="F23" s="13"/>
      <c r="G23" s="13"/>
      <c r="H23" s="14"/>
      <c r="I23" s="14"/>
      <c r="J23" s="14"/>
      <c r="K23" s="14"/>
    </row>
    <row r="24" spans="1:11" ht="30" hidden="1" customHeight="1" x14ac:dyDescent="0.3">
      <c r="A24" s="91" t="s">
        <v>18</v>
      </c>
      <c r="B24" s="69"/>
      <c r="C24" s="69"/>
      <c r="D24" s="9" t="s">
        <v>19</v>
      </c>
      <c r="E24" s="16">
        <v>30</v>
      </c>
      <c r="F24" s="19"/>
      <c r="G24" s="19"/>
      <c r="H24" s="10">
        <v>0.24</v>
      </c>
      <c r="I24" s="10">
        <v>0</v>
      </c>
      <c r="J24" s="10">
        <v>0.84</v>
      </c>
      <c r="K24" s="10">
        <v>4.32</v>
      </c>
    </row>
    <row r="25" spans="1:11" ht="32.5" hidden="1" customHeight="1" x14ac:dyDescent="0.3">
      <c r="A25" s="91"/>
      <c r="B25" s="69"/>
      <c r="C25" s="69"/>
      <c r="D25" s="9" t="s">
        <v>20</v>
      </c>
      <c r="E25" s="16" t="s">
        <v>22</v>
      </c>
      <c r="F25" s="19"/>
      <c r="G25" s="19"/>
      <c r="H25" s="10">
        <v>1.76</v>
      </c>
      <c r="I25" s="10">
        <v>4.08</v>
      </c>
      <c r="J25" s="10">
        <v>13.92</v>
      </c>
      <c r="K25" s="10">
        <v>99.44</v>
      </c>
    </row>
    <row r="26" spans="1:11" ht="30" hidden="1" x14ac:dyDescent="0.3">
      <c r="A26" s="91"/>
      <c r="B26" s="69"/>
      <c r="C26" s="69"/>
      <c r="D26" s="9" t="s">
        <v>23</v>
      </c>
      <c r="E26" s="17" t="s">
        <v>25</v>
      </c>
      <c r="F26" s="19"/>
      <c r="G26" s="19"/>
      <c r="H26" s="10">
        <v>11.78</v>
      </c>
      <c r="I26" s="10">
        <v>9.11</v>
      </c>
      <c r="J26" s="10">
        <v>14.9</v>
      </c>
      <c r="K26" s="10">
        <v>188.71</v>
      </c>
    </row>
    <row r="27" spans="1:11" ht="17.5" hidden="1" x14ac:dyDescent="0.3">
      <c r="A27" s="91"/>
      <c r="B27" s="69"/>
      <c r="C27" s="69"/>
      <c r="D27" s="9" t="s">
        <v>26</v>
      </c>
      <c r="E27" s="17">
        <v>100</v>
      </c>
      <c r="F27" s="19"/>
      <c r="G27" s="19"/>
      <c r="H27" s="10">
        <v>2.5</v>
      </c>
      <c r="I27" s="10">
        <v>2.73</v>
      </c>
      <c r="J27" s="10">
        <v>22.87</v>
      </c>
      <c r="K27" s="10">
        <v>126.05</v>
      </c>
    </row>
    <row r="28" spans="1:11" ht="31.5" hidden="1" customHeight="1" x14ac:dyDescent="0.3">
      <c r="A28" s="91"/>
      <c r="B28" s="69"/>
      <c r="C28" s="69"/>
      <c r="D28" s="9" t="s">
        <v>27</v>
      </c>
      <c r="E28" s="17">
        <v>200</v>
      </c>
      <c r="F28" s="19"/>
      <c r="G28" s="19"/>
      <c r="H28" s="10">
        <v>0.21</v>
      </c>
      <c r="I28" s="10">
        <v>0.21</v>
      </c>
      <c r="J28" s="10">
        <v>27.9</v>
      </c>
      <c r="K28" s="10">
        <v>114</v>
      </c>
    </row>
    <row r="29" spans="1:11" ht="17.5" hidden="1" x14ac:dyDescent="0.3">
      <c r="A29" s="91"/>
      <c r="B29" s="69"/>
      <c r="C29" s="69"/>
      <c r="D29" s="8" t="s">
        <v>8</v>
      </c>
      <c r="E29" s="18">
        <v>30</v>
      </c>
      <c r="F29" s="20"/>
      <c r="G29" s="20"/>
      <c r="H29" s="10">
        <v>1.98</v>
      </c>
      <c r="I29" s="10">
        <v>0.36</v>
      </c>
      <c r="J29" s="10">
        <v>11.88</v>
      </c>
      <c r="K29" s="10">
        <v>57.6</v>
      </c>
    </row>
    <row r="30" spans="1:11" ht="20" hidden="1" x14ac:dyDescent="0.3">
      <c r="A30" s="91"/>
      <c r="B30" s="69"/>
      <c r="C30" s="69"/>
      <c r="D30" s="8" t="s">
        <v>7</v>
      </c>
      <c r="E30" s="12"/>
      <c r="F30" s="21">
        <f>SUM(F24:F29)</f>
        <v>0</v>
      </c>
      <c r="G30" s="21"/>
      <c r="H30" s="11">
        <f t="shared" ref="H30" si="0">SUM(H24:H29)</f>
        <v>18.470000000000002</v>
      </c>
      <c r="I30" s="11">
        <f>SUM(I24:I29)</f>
        <v>16.489999999999998</v>
      </c>
      <c r="J30" s="11">
        <f>SUM(J24:J29)</f>
        <v>92.31</v>
      </c>
      <c r="K30" s="11">
        <f>SUM(K24:K29)</f>
        <v>590.12</v>
      </c>
    </row>
    <row r="31" spans="1:11" ht="15.5" x14ac:dyDescent="0.3">
      <c r="D31" s="2"/>
    </row>
    <row r="32" spans="1:11" ht="21" customHeight="1" x14ac:dyDescent="0.3">
      <c r="D32" s="29" t="s">
        <v>71</v>
      </c>
    </row>
    <row r="33" spans="4:4" ht="25" customHeight="1" x14ac:dyDescent="0.3">
      <c r="D33" s="29" t="s">
        <v>51</v>
      </c>
    </row>
    <row r="34" spans="4:4" ht="20.5" customHeight="1" x14ac:dyDescent="0.3">
      <c r="D34" s="29" t="s">
        <v>50</v>
      </c>
    </row>
  </sheetData>
  <mergeCells count="14">
    <mergeCell ref="A16:H16"/>
    <mergeCell ref="A17:A22"/>
    <mergeCell ref="A24:A30"/>
    <mergeCell ref="D4:K4"/>
    <mergeCell ref="D5:K5"/>
    <mergeCell ref="D6:K6"/>
    <mergeCell ref="A9:K9"/>
    <mergeCell ref="A11:A15"/>
    <mergeCell ref="G1:J1"/>
    <mergeCell ref="D1:F1"/>
    <mergeCell ref="D2:F2"/>
    <mergeCell ref="G2:K2"/>
    <mergeCell ref="D3:E3"/>
    <mergeCell ref="G3:K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0"/>
  <sheetViews>
    <sheetView tabSelected="1" topLeftCell="A4" workbookViewId="0">
      <selection activeCell="C30" sqref="C30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96" t="s">
        <v>9</v>
      </c>
      <c r="D1" s="96"/>
      <c r="E1" s="96"/>
      <c r="F1" s="96"/>
      <c r="G1" s="103" t="s">
        <v>10</v>
      </c>
      <c r="H1" s="103"/>
      <c r="I1" s="103"/>
      <c r="J1" s="103"/>
    </row>
    <row r="2" spans="3:10" ht="13.5" customHeight="1" x14ac:dyDescent="0.3">
      <c r="C2" s="96" t="s">
        <v>65</v>
      </c>
      <c r="D2" s="96"/>
      <c r="E2" s="96"/>
      <c r="F2" s="96"/>
      <c r="G2" s="103" t="s">
        <v>11</v>
      </c>
      <c r="H2" s="103"/>
      <c r="I2" s="103"/>
      <c r="J2" s="103"/>
    </row>
    <row r="3" spans="3:10" ht="14.15" customHeight="1" x14ac:dyDescent="0.3">
      <c r="C3" s="28"/>
      <c r="D3" s="28"/>
      <c r="E3" s="28"/>
      <c r="F3" s="28"/>
      <c r="G3" s="64"/>
      <c r="H3" s="103" t="s">
        <v>12</v>
      </c>
      <c r="I3" s="103"/>
      <c r="J3" s="103"/>
    </row>
    <row r="4" spans="3:10" ht="15.65" customHeight="1" x14ac:dyDescent="0.3">
      <c r="C4" s="95" t="s">
        <v>0</v>
      </c>
      <c r="D4" s="95"/>
      <c r="E4" s="95"/>
      <c r="F4" s="95"/>
      <c r="G4" s="95"/>
      <c r="H4" s="95"/>
      <c r="I4" s="95"/>
      <c r="J4" s="95"/>
    </row>
    <row r="5" spans="3:10" ht="18.649999999999999" customHeight="1" x14ac:dyDescent="0.3">
      <c r="C5" s="95" t="s">
        <v>1</v>
      </c>
      <c r="D5" s="95"/>
      <c r="E5" s="95"/>
      <c r="F5" s="95"/>
      <c r="G5" s="95"/>
      <c r="H5" s="95"/>
      <c r="I5" s="95"/>
      <c r="J5" s="95"/>
    </row>
    <row r="6" spans="3:10" ht="17.5" x14ac:dyDescent="0.3">
      <c r="C6" s="97" t="s">
        <v>86</v>
      </c>
      <c r="D6" s="97"/>
      <c r="E6" s="97"/>
      <c r="F6" s="97"/>
      <c r="G6" s="97"/>
      <c r="H6" s="97"/>
      <c r="I6" s="97"/>
      <c r="J6" s="97"/>
    </row>
    <row r="7" spans="3:10" ht="11.5" customHeight="1" x14ac:dyDescent="0.3">
      <c r="C7" s="81"/>
      <c r="D7" s="81"/>
    </row>
    <row r="8" spans="3:10" ht="10.5" hidden="1" customHeight="1" x14ac:dyDescent="0.3">
      <c r="C8" s="53"/>
      <c r="D8" s="53"/>
      <c r="E8" s="53"/>
      <c r="F8" s="53"/>
      <c r="G8" s="54"/>
      <c r="H8" s="54"/>
      <c r="I8" s="54"/>
      <c r="J8" s="54"/>
    </row>
    <row r="9" spans="3:10" ht="20" customHeight="1" x14ac:dyDescent="0.3">
      <c r="C9" s="108" t="s">
        <v>13</v>
      </c>
      <c r="D9" s="108"/>
      <c r="E9" s="108"/>
      <c r="F9" s="108"/>
      <c r="G9" s="108"/>
      <c r="H9" s="108"/>
      <c r="I9" s="108"/>
      <c r="J9" s="108"/>
    </row>
    <row r="10" spans="3:10" ht="16" customHeight="1" x14ac:dyDescent="0.3">
      <c r="C10" s="106" t="s">
        <v>96</v>
      </c>
      <c r="D10" s="107"/>
      <c r="E10" s="37" t="s">
        <v>67</v>
      </c>
      <c r="F10" s="72">
        <v>18</v>
      </c>
      <c r="G10" s="87"/>
      <c r="H10" s="87"/>
      <c r="I10" s="87"/>
      <c r="J10" s="87"/>
    </row>
    <row r="11" spans="3:10" ht="24" customHeight="1" x14ac:dyDescent="0.3">
      <c r="C11" s="85" t="s">
        <v>97</v>
      </c>
      <c r="D11" s="86"/>
      <c r="E11" s="37">
        <v>102</v>
      </c>
      <c r="F11" s="72">
        <v>23.1</v>
      </c>
      <c r="G11" s="87"/>
      <c r="H11" s="87"/>
      <c r="I11" s="87"/>
      <c r="J11" s="87"/>
    </row>
    <row r="12" spans="3:10" ht="18.5" customHeight="1" x14ac:dyDescent="0.3">
      <c r="C12" s="106" t="s">
        <v>98</v>
      </c>
      <c r="D12" s="107"/>
      <c r="E12" s="37" t="s">
        <v>67</v>
      </c>
      <c r="F12" s="72">
        <v>19.7</v>
      </c>
      <c r="G12" s="87"/>
      <c r="H12" s="87"/>
      <c r="I12" s="87"/>
      <c r="J12" s="87"/>
    </row>
    <row r="13" spans="3:10" ht="18.5" customHeight="1" x14ac:dyDescent="0.3">
      <c r="C13" s="106" t="s">
        <v>91</v>
      </c>
      <c r="D13" s="109"/>
      <c r="E13" s="37">
        <v>100</v>
      </c>
      <c r="F13" s="72">
        <v>41.7</v>
      </c>
      <c r="G13" s="87"/>
      <c r="H13" s="87"/>
      <c r="I13" s="87"/>
      <c r="J13" s="87"/>
    </row>
    <row r="14" spans="3:10" ht="17.5" customHeight="1" x14ac:dyDescent="0.3">
      <c r="C14" s="85" t="s">
        <v>92</v>
      </c>
      <c r="D14" s="88"/>
      <c r="E14" s="37" t="s">
        <v>93</v>
      </c>
      <c r="F14" s="72">
        <v>12.2</v>
      </c>
      <c r="G14" s="87"/>
      <c r="H14" s="87"/>
      <c r="I14" s="87"/>
      <c r="J14" s="87"/>
    </row>
    <row r="15" spans="3:10" ht="13.5" customHeight="1" x14ac:dyDescent="0.3">
      <c r="C15" s="104" t="s">
        <v>52</v>
      </c>
      <c r="D15" s="105"/>
      <c r="E15" s="38" t="s">
        <v>34</v>
      </c>
      <c r="F15" s="73">
        <v>27.9</v>
      </c>
      <c r="G15" s="74"/>
      <c r="H15" s="74"/>
      <c r="I15" s="74"/>
      <c r="J15" s="74"/>
    </row>
    <row r="16" spans="3:10" ht="13.5" customHeight="1" x14ac:dyDescent="0.3">
      <c r="C16" s="104" t="s">
        <v>31</v>
      </c>
      <c r="D16" s="105"/>
      <c r="E16" s="38">
        <v>160</v>
      </c>
      <c r="F16" s="73">
        <v>39.4</v>
      </c>
      <c r="G16" s="74"/>
      <c r="H16" s="74"/>
      <c r="I16" s="74"/>
      <c r="J16" s="74"/>
    </row>
    <row r="17" spans="3:10" ht="13.5" customHeight="1" x14ac:dyDescent="0.3">
      <c r="C17" s="104" t="s">
        <v>68</v>
      </c>
      <c r="D17" s="105"/>
      <c r="E17" s="38">
        <v>80</v>
      </c>
      <c r="F17" s="73">
        <v>21.6</v>
      </c>
      <c r="G17" s="74"/>
      <c r="H17" s="74"/>
      <c r="I17" s="74"/>
      <c r="J17" s="74"/>
    </row>
    <row r="18" spans="3:10" ht="13.5" customHeight="1" x14ac:dyDescent="0.3">
      <c r="C18" s="104" t="s">
        <v>56</v>
      </c>
      <c r="D18" s="105"/>
      <c r="E18" s="38">
        <v>75</v>
      </c>
      <c r="F18" s="73">
        <v>11.5</v>
      </c>
      <c r="G18" s="74"/>
      <c r="H18" s="74"/>
      <c r="I18" s="74"/>
      <c r="J18" s="74"/>
    </row>
    <row r="19" spans="3:10" ht="13.5" customHeight="1" x14ac:dyDescent="0.3">
      <c r="C19" s="83" t="s">
        <v>94</v>
      </c>
      <c r="D19" s="82"/>
      <c r="E19" s="38">
        <v>100</v>
      </c>
      <c r="F19" s="73">
        <v>13.2</v>
      </c>
      <c r="G19" s="74"/>
      <c r="H19" s="74"/>
      <c r="I19" s="74"/>
      <c r="J19" s="74"/>
    </row>
    <row r="20" spans="3:10" ht="13.5" customHeight="1" x14ac:dyDescent="0.3">
      <c r="C20" s="104" t="s">
        <v>69</v>
      </c>
      <c r="D20" s="105"/>
      <c r="E20" s="38">
        <v>60</v>
      </c>
      <c r="F20" s="73">
        <v>44.8</v>
      </c>
      <c r="G20" s="74"/>
      <c r="H20" s="74"/>
      <c r="I20" s="74"/>
      <c r="J20" s="74"/>
    </row>
    <row r="21" spans="3:10" ht="13.5" customHeight="1" x14ac:dyDescent="0.3">
      <c r="C21" s="104" t="s">
        <v>99</v>
      </c>
      <c r="D21" s="105"/>
      <c r="E21" s="38" t="s">
        <v>34</v>
      </c>
      <c r="F21" s="73" t="s">
        <v>100</v>
      </c>
      <c r="G21" s="74"/>
      <c r="H21" s="74"/>
      <c r="I21" s="74"/>
      <c r="J21" s="74"/>
    </row>
    <row r="22" spans="3:10" ht="13.5" customHeight="1" x14ac:dyDescent="0.3">
      <c r="C22" s="104" t="s">
        <v>101</v>
      </c>
      <c r="D22" s="105"/>
      <c r="E22" s="38" t="s">
        <v>34</v>
      </c>
      <c r="F22" s="73" t="s">
        <v>102</v>
      </c>
      <c r="G22" s="74"/>
      <c r="H22" s="74"/>
      <c r="I22" s="74"/>
      <c r="J22" s="74"/>
    </row>
    <row r="23" spans="3:10" ht="13.5" customHeight="1" x14ac:dyDescent="0.3">
      <c r="C23" s="104" t="s">
        <v>70</v>
      </c>
      <c r="D23" s="105"/>
      <c r="E23" s="38">
        <v>150</v>
      </c>
      <c r="F23" s="73">
        <v>17.5</v>
      </c>
      <c r="G23" s="74"/>
      <c r="H23" s="74"/>
      <c r="I23" s="74"/>
      <c r="J23" s="74"/>
    </row>
    <row r="24" spans="3:10" ht="13.5" customHeight="1" x14ac:dyDescent="0.3">
      <c r="C24" s="104" t="s">
        <v>95</v>
      </c>
      <c r="D24" s="105"/>
      <c r="E24" s="38">
        <v>200</v>
      </c>
      <c r="F24" s="73">
        <v>5.8</v>
      </c>
      <c r="G24" s="74"/>
      <c r="H24" s="74"/>
      <c r="I24" s="74"/>
      <c r="J24" s="74"/>
    </row>
    <row r="25" spans="3:10" ht="13.5" customHeight="1" x14ac:dyDescent="0.3">
      <c r="C25" s="104" t="s">
        <v>33</v>
      </c>
      <c r="D25" s="105"/>
      <c r="E25" s="38">
        <v>30</v>
      </c>
      <c r="F25" s="73">
        <v>2</v>
      </c>
      <c r="G25" s="74"/>
      <c r="H25" s="74"/>
      <c r="I25" s="74"/>
      <c r="J25" s="74"/>
    </row>
    <row r="26" spans="3:10" ht="11" customHeight="1" x14ac:dyDescent="0.3">
      <c r="C26" s="104"/>
      <c r="D26" s="105"/>
      <c r="E26" s="38"/>
      <c r="F26" s="73"/>
      <c r="G26" s="74"/>
      <c r="H26" s="74"/>
      <c r="I26" s="74"/>
      <c r="J26" s="74"/>
    </row>
    <row r="27" spans="3:10" ht="14.5" customHeight="1" x14ac:dyDescent="0.3">
      <c r="C27" s="110" t="s">
        <v>53</v>
      </c>
      <c r="D27" s="111"/>
      <c r="E27" s="111"/>
      <c r="F27" s="112"/>
      <c r="G27" s="74"/>
      <c r="H27" s="74"/>
      <c r="I27" s="74"/>
      <c r="J27" s="74"/>
    </row>
    <row r="28" spans="3:10" ht="14.5" customHeight="1" x14ac:dyDescent="0.3">
      <c r="C28" s="113" t="s">
        <v>75</v>
      </c>
      <c r="D28" s="114"/>
      <c r="E28" s="11" t="s">
        <v>85</v>
      </c>
      <c r="F28" s="117">
        <v>19.829999999999998</v>
      </c>
      <c r="G28" s="74"/>
      <c r="H28" s="74"/>
      <c r="I28" s="74"/>
      <c r="J28" s="74"/>
    </row>
    <row r="29" spans="3:10" ht="14.5" customHeight="1" x14ac:dyDescent="0.3">
      <c r="C29" s="84" t="s">
        <v>26</v>
      </c>
      <c r="D29" s="82"/>
      <c r="E29" s="11">
        <v>150</v>
      </c>
      <c r="F29" s="117">
        <v>10.49</v>
      </c>
      <c r="G29" s="74"/>
      <c r="H29" s="74"/>
      <c r="I29" s="74"/>
      <c r="J29" s="74"/>
    </row>
    <row r="30" spans="3:10" ht="14.5" customHeight="1" x14ac:dyDescent="0.3">
      <c r="C30" s="84" t="s">
        <v>89</v>
      </c>
      <c r="D30" s="82"/>
      <c r="E30" s="11">
        <v>30</v>
      </c>
      <c r="F30" s="117">
        <v>5.46</v>
      </c>
      <c r="G30" s="74"/>
      <c r="H30" s="74"/>
      <c r="I30" s="74"/>
      <c r="J30" s="74"/>
    </row>
    <row r="31" spans="3:10" ht="14.5" x14ac:dyDescent="0.3">
      <c r="C31" s="113" t="s">
        <v>48</v>
      </c>
      <c r="D31" s="105"/>
      <c r="E31" s="38" t="s">
        <v>78</v>
      </c>
      <c r="F31" s="73">
        <v>4.3099999999999996</v>
      </c>
      <c r="G31" s="74"/>
      <c r="H31" s="74"/>
      <c r="I31" s="74"/>
      <c r="J31" s="74"/>
    </row>
    <row r="32" spans="3:10" ht="15" thickBot="1" x14ac:dyDescent="0.35">
      <c r="C32" s="116" t="s">
        <v>33</v>
      </c>
      <c r="D32" s="105"/>
      <c r="E32" s="38">
        <v>30</v>
      </c>
      <c r="F32" s="76">
        <v>2</v>
      </c>
      <c r="G32" s="55"/>
      <c r="H32" s="55"/>
      <c r="I32" s="55"/>
      <c r="J32" s="55"/>
    </row>
    <row r="33" spans="3:10" ht="15" x14ac:dyDescent="0.3">
      <c r="C33" s="115"/>
      <c r="D33" s="105"/>
      <c r="E33" s="38"/>
      <c r="F33" s="77">
        <f>SUM(F27:F32)</f>
        <v>42.09</v>
      </c>
      <c r="G33" s="55"/>
      <c r="H33" s="55"/>
      <c r="I33" s="55"/>
      <c r="J33" s="55"/>
    </row>
    <row r="34" spans="3:10" ht="15" x14ac:dyDescent="0.3">
      <c r="C34" s="57"/>
      <c r="D34" s="52"/>
      <c r="E34" s="58"/>
      <c r="F34" s="59"/>
      <c r="G34" s="55"/>
      <c r="H34" s="55"/>
      <c r="I34" s="55"/>
      <c r="J34" s="55"/>
    </row>
    <row r="35" spans="3:10" ht="16.5" customHeight="1" x14ac:dyDescent="0.3">
      <c r="C35" s="3" t="s">
        <v>66</v>
      </c>
      <c r="D35" s="3"/>
    </row>
    <row r="36" spans="3:10" ht="14" customHeight="1" x14ac:dyDescent="0.3">
      <c r="C36" s="3" t="s">
        <v>54</v>
      </c>
      <c r="D36" s="3"/>
    </row>
    <row r="37" spans="3:10" ht="14" customHeight="1" x14ac:dyDescent="0.3">
      <c r="C37" s="3" t="s">
        <v>55</v>
      </c>
      <c r="D37" s="3"/>
    </row>
    <row r="38" spans="3:10" ht="22.5" customHeight="1" x14ac:dyDescent="0.3"/>
    <row r="39" spans="3:10" ht="20.5" customHeight="1" x14ac:dyDescent="0.3"/>
    <row r="40" spans="3:10" ht="22" customHeight="1" x14ac:dyDescent="0.3"/>
  </sheetData>
  <mergeCells count="28">
    <mergeCell ref="C27:F27"/>
    <mergeCell ref="C28:D28"/>
    <mergeCell ref="C31:D31"/>
    <mergeCell ref="C32:D32"/>
    <mergeCell ref="C33:D33"/>
    <mergeCell ref="C22:D22"/>
    <mergeCell ref="C23:D23"/>
    <mergeCell ref="C24:D24"/>
    <mergeCell ref="C25:D25"/>
    <mergeCell ref="C26:D26"/>
    <mergeCell ref="C16:D16"/>
    <mergeCell ref="C17:D17"/>
    <mergeCell ref="C18:D18"/>
    <mergeCell ref="C20:D20"/>
    <mergeCell ref="C21:D21"/>
    <mergeCell ref="G1:J1"/>
    <mergeCell ref="C1:F1"/>
    <mergeCell ref="C2:F2"/>
    <mergeCell ref="G2:J2"/>
    <mergeCell ref="H3:J3"/>
    <mergeCell ref="C4:J4"/>
    <mergeCell ref="C5:J5"/>
    <mergeCell ref="C6:J6"/>
    <mergeCell ref="C9:J9"/>
    <mergeCell ref="C10:D10"/>
    <mergeCell ref="C12:D12"/>
    <mergeCell ref="C13:D13"/>
    <mergeCell ref="C15:D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25,11</vt:lpstr>
      <vt:lpstr>свободный выбор</vt:lpstr>
      <vt:lpstr>25,11 (льгот)</vt:lpstr>
      <vt:lpstr>25,11 (соц)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2021-11-24T11:18:08Z</dcterms:modified>
</cp:coreProperties>
</file>