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620" windowHeight="7890"/>
  </bookViews>
  <sheets>
    <sheet name="21,10" sheetId="1" r:id="rId1"/>
    <sheet name="21,10 (льгот)" sheetId="5" r:id="rId2"/>
    <sheet name="21,10 (соц)" sheetId="6" r:id="rId3"/>
    <sheet name="Своб. выб." sheetId="8" r:id="rId4"/>
  </sheets>
  <calcPr calcId="145621"/>
</workbook>
</file>

<file path=xl/calcChain.xml><?xml version="1.0" encoding="utf-8"?>
<calcChain xmlns="http://schemas.openxmlformats.org/spreadsheetml/2006/main">
  <c r="F30" i="8" l="1"/>
  <c r="J14" i="6" l="1"/>
  <c r="I14" i="6"/>
  <c r="H14" i="6"/>
  <c r="G14" i="6"/>
  <c r="F14" i="6"/>
  <c r="J19" i="5"/>
  <c r="I19" i="5"/>
  <c r="H19" i="5"/>
  <c r="G19" i="5"/>
  <c r="F19" i="5"/>
  <c r="J23" i="1" l="1"/>
  <c r="I23" i="1"/>
  <c r="H23" i="1"/>
  <c r="G23" i="1"/>
  <c r="J22" i="6" l="1"/>
  <c r="I22" i="6"/>
  <c r="H22" i="6"/>
  <c r="G22" i="6"/>
  <c r="F22" i="6"/>
  <c r="J39" i="5" l="1"/>
  <c r="I39" i="5"/>
  <c r="H39" i="5"/>
  <c r="G39" i="5"/>
  <c r="F39" i="5"/>
  <c r="J13" i="5"/>
  <c r="I13" i="5"/>
  <c r="H13" i="5"/>
  <c r="G13" i="5"/>
  <c r="F13" i="5"/>
  <c r="F23" i="1" l="1"/>
  <c r="F15" i="1" l="1"/>
  <c r="J15" i="1" l="1"/>
  <c r="I15" i="1"/>
  <c r="H15" i="1"/>
  <c r="G15" i="1"/>
  <c r="J31" i="1" l="1"/>
  <c r="I31" i="1"/>
  <c r="H31" i="1"/>
  <c r="G31" i="1"/>
  <c r="F31" i="1"/>
</calcChain>
</file>

<file path=xl/sharedStrings.xml><?xml version="1.0" encoding="utf-8"?>
<sst xmlns="http://schemas.openxmlformats.org/spreadsheetml/2006/main" count="221" uniqueCount="89">
  <si>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</si>
  <si>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</si>
  <si>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</si>
  <si>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</si>
  <si>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</si>
  <si>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</si>
  <si>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</si>
  <si>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</si>
  <si>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</si>
  <si>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</si>
  <si>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</si>
  <si>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</si>
  <si>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</si>
  <si>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</si>
  <si>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</si>
  <si>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</si>
  <si>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</si>
  <si>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</si>
  <si>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</si>
  <si>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</si>
  <si>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</si>
  <si>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</si>
  <si>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</si>
  <si>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</si>
  <si>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</si>
  <si>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</si>
  <si>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</si>
  <si>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</si>
  <si>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</si>
  <si>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</si>
  <si>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</si>
  <si>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</si>
  <si>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</si>
  <si>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</si>
  <si>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</si>
  <si>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</si>
  <si>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</si>
  <si>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</si>
  <si>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</si>
  <si>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</si>
  <si>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Калорийность</t>
  </si>
  <si>
    <t>Горячее питание/начальное образование  2 смена</t>
  </si>
  <si>
    <t>закуска</t>
  </si>
  <si>
    <t>Чай с лимоном</t>
  </si>
  <si>
    <t>200/10</t>
  </si>
  <si>
    <t xml:space="preserve">Ответственный по питанию  _______________ </t>
  </si>
  <si>
    <t>Бухгалтер                                   _______________Куцобина С.Н.</t>
  </si>
  <si>
    <t>Горячее питание</t>
  </si>
  <si>
    <t>686/2004</t>
  </si>
  <si>
    <t>овощи</t>
  </si>
  <si>
    <t>Запеканка из творога со сгущ молоком</t>
  </si>
  <si>
    <t>366/2004</t>
  </si>
  <si>
    <t>120/30</t>
  </si>
  <si>
    <t>Сыр</t>
  </si>
  <si>
    <t>Щи из свеж. капусты с  картофелем со смтаной</t>
  </si>
  <si>
    <t>124/2004</t>
  </si>
  <si>
    <t>Плов из птицы</t>
  </si>
  <si>
    <t>492/2004</t>
  </si>
  <si>
    <t>Компот из свежих яблок</t>
  </si>
  <si>
    <t>Запеканка из творога</t>
  </si>
  <si>
    <t xml:space="preserve">Горячее питание/5-11 класс льготная категория/ </t>
  </si>
  <si>
    <t>Горячее питание (льготная категория)</t>
  </si>
  <si>
    <t>СВОБОДНЫЙ ВЫБОР</t>
  </si>
  <si>
    <t>Сосиска запечен. в тесте</t>
  </si>
  <si>
    <t>50/50</t>
  </si>
  <si>
    <t>Пицца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</si>
  <si>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</si>
  <si>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</si>
  <si>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</si>
  <si>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Ватрушка с творогом</t>
  </si>
  <si>
    <t xml:space="preserve">Директор МБОУ «СШ № 33»                                                     </t>
  </si>
  <si>
    <t>102/1/2</t>
  </si>
  <si>
    <t>Ватрушка с сыром</t>
  </si>
  <si>
    <t>Мясо запечен. с помидором, сыром</t>
  </si>
  <si>
    <t>Картофельное пюре</t>
  </si>
  <si>
    <t>Зав. производством                  _______________Левченко Т.В.</t>
  </si>
  <si>
    <t>Зав. производством                  _______________ Левченко Т.В.</t>
  </si>
  <si>
    <t>Филе куриное по-министерски</t>
  </si>
  <si>
    <t>Напиток лимонный</t>
  </si>
  <si>
    <t>для столовой школы № 33 на 21 октября  2021 года</t>
  </si>
  <si>
    <t>для столовой школы № 33 на 21  октября  2021 года</t>
  </si>
  <si>
    <t>для столовой школы № 33  на 21 октября  2021 года</t>
  </si>
  <si>
    <t>Салат из крабовых палочек с яйцом</t>
  </si>
  <si>
    <t>Горбуша  в сыре</t>
  </si>
  <si>
    <t>Огурец свежий</t>
  </si>
  <si>
    <t>Салат "Школьные годы" с яйцом</t>
  </si>
  <si>
    <t>Салат из св.помидорм, огурцов, яйцом</t>
  </si>
  <si>
    <t>Салат "Студенческий"</t>
  </si>
  <si>
    <t>Овощи свежие в нарезке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</si>
</sst>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7" fillId="4" borderId="0" xfId="0" applyFont="1" applyFill="1" applyBorder="1" applyAlignment="1">
      <alignment horizontal="center"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8" fillId="4" borderId="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0" fontId="11" fillId="4" borderId="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4" borderId="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17" fillId="4" borderId="1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11" xfId="0" applyFont="1" applyFill="1" applyBorder="1" applyAlignment="1">
      <alignment vertical="center" wrapText="1"/>
    </xf>
    <xf numFmtId="0" fontId="8" fillId="0" borderId="0" xfId="0" applyFont="1" applyAlignment="1"/>
    <xf numFmtId="0" fontId="16" fillId="4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0" workbookViewId="0">
      <selection activeCell="L18" sqref="L18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2" t="s">
        <v>10</v>
      </c>
      <c r="H1" s="92"/>
      <c r="I1" s="92"/>
      <c r="J1" s="92"/>
    </row>
    <row r="2" spans="1:10" ht="13.5" customHeight="1" x14ac:dyDescent="0.3">
      <c r="C2" s="94" t="s">
        <v>70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4"/>
      <c r="G3" s="92" t="s">
        <v>12</v>
      </c>
      <c r="H3" s="92"/>
      <c r="I3" s="92"/>
      <c r="J3" s="92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80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1"/>
      <c r="D8" s="15"/>
      <c r="H8" s="32" t="s">
        <v>31</v>
      </c>
      <c r="I8" s="33">
        <v>4</v>
      </c>
    </row>
    <row r="9" spans="1:10" ht="17.5" x14ac:dyDescent="0.3">
      <c r="A9" s="97" t="s">
        <v>32</v>
      </c>
      <c r="B9" s="97"/>
      <c r="C9" s="97"/>
      <c r="D9" s="97"/>
      <c r="E9" s="97"/>
      <c r="F9" s="97"/>
      <c r="G9" s="97"/>
      <c r="H9" s="98"/>
      <c r="I9" s="98"/>
      <c r="J9" s="98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40</v>
      </c>
    </row>
    <row r="11" spans="1:10" ht="30.75" customHeight="1" x14ac:dyDescent="0.3">
      <c r="A11" s="89" t="s">
        <v>29</v>
      </c>
      <c r="B11" s="35" t="s">
        <v>34</v>
      </c>
      <c r="C11" s="8" t="s">
        <v>50</v>
      </c>
      <c r="D11" s="25" t="s">
        <v>51</v>
      </c>
      <c r="E11" s="53" t="s">
        <v>52</v>
      </c>
      <c r="F11" s="77">
        <v>46.08</v>
      </c>
      <c r="G11" s="10">
        <v>10.41</v>
      </c>
      <c r="H11" s="10">
        <v>17.3</v>
      </c>
      <c r="I11" s="10">
        <v>55.5</v>
      </c>
      <c r="J11" s="10">
        <v>418.72</v>
      </c>
    </row>
    <row r="12" spans="1:10" ht="19.5" customHeight="1" x14ac:dyDescent="0.3">
      <c r="A12" s="90"/>
      <c r="B12" s="35" t="s">
        <v>36</v>
      </c>
      <c r="C12" s="8" t="s">
        <v>43</v>
      </c>
      <c r="D12" s="25" t="s">
        <v>48</v>
      </c>
      <c r="E12" s="53" t="s">
        <v>44</v>
      </c>
      <c r="F12" s="78">
        <v>5.3</v>
      </c>
      <c r="G12" s="10">
        <v>0.5</v>
      </c>
      <c r="H12" s="10">
        <v>0</v>
      </c>
      <c r="I12" s="10">
        <v>15.3</v>
      </c>
      <c r="J12" s="10">
        <v>63</v>
      </c>
    </row>
    <row r="13" spans="1:10" ht="17.5" customHeight="1" x14ac:dyDescent="0.3">
      <c r="A13" s="90"/>
      <c r="B13" s="35" t="s">
        <v>42</v>
      </c>
      <c r="C13" s="8" t="s">
        <v>53</v>
      </c>
      <c r="D13" s="25" t="s">
        <v>16</v>
      </c>
      <c r="E13" s="53">
        <v>30</v>
      </c>
      <c r="F13" s="77">
        <v>23.31</v>
      </c>
      <c r="G13" s="10">
        <v>11.46</v>
      </c>
      <c r="H13" s="10">
        <v>8.85</v>
      </c>
      <c r="I13" s="10">
        <v>0</v>
      </c>
      <c r="J13" s="10">
        <v>125.4</v>
      </c>
    </row>
    <row r="14" spans="1:10" ht="17.5" customHeight="1" thickBot="1" x14ac:dyDescent="0.35">
      <c r="A14" s="90"/>
      <c r="B14" s="35" t="s">
        <v>37</v>
      </c>
      <c r="C14" s="8" t="s">
        <v>30</v>
      </c>
      <c r="D14" s="25" t="s">
        <v>16</v>
      </c>
      <c r="E14" s="53">
        <v>60</v>
      </c>
      <c r="F14" s="79">
        <v>3.92</v>
      </c>
      <c r="G14" s="10">
        <v>5.32</v>
      </c>
      <c r="H14" s="10">
        <v>0.48</v>
      </c>
      <c r="I14" s="10">
        <v>29.52</v>
      </c>
      <c r="J14" s="10">
        <v>141.6</v>
      </c>
    </row>
    <row r="15" spans="1:10" ht="20" x14ac:dyDescent="0.3">
      <c r="A15" s="91"/>
      <c r="B15" s="34"/>
      <c r="C15" s="8" t="s">
        <v>7</v>
      </c>
      <c r="D15" s="25"/>
      <c r="E15" s="39"/>
      <c r="F15" s="40">
        <f>SUM(F11:F14)</f>
        <v>78.61</v>
      </c>
      <c r="G15" s="42">
        <f>SUM(G11:G14)</f>
        <v>27.69</v>
      </c>
      <c r="H15" s="42">
        <f>SUM(H11:H14)</f>
        <v>26.63</v>
      </c>
      <c r="I15" s="42">
        <f>SUM(I11:I14)</f>
        <v>100.32</v>
      </c>
      <c r="J15" s="42">
        <f>SUM(J11:J14)</f>
        <v>748.72</v>
      </c>
    </row>
    <row r="16" spans="1:10" s="24" customFormat="1" ht="23.25" customHeight="1" x14ac:dyDescent="0.3">
      <c r="A16" s="96" t="s">
        <v>41</v>
      </c>
      <c r="B16" s="96"/>
      <c r="C16" s="96"/>
      <c r="D16" s="96"/>
      <c r="E16" s="96"/>
      <c r="F16" s="96"/>
      <c r="G16" s="96"/>
      <c r="H16" s="23"/>
      <c r="I16" s="23"/>
      <c r="J16" s="23"/>
    </row>
    <row r="17" spans="1:10" s="24" customFormat="1" ht="29.25" customHeight="1" x14ac:dyDescent="0.3">
      <c r="A17" s="43"/>
      <c r="B17" s="10" t="s">
        <v>49</v>
      </c>
      <c r="C17" s="8" t="s">
        <v>88</v>
      </c>
      <c r="D17" s="28" t="s">
        <v>16</v>
      </c>
      <c r="E17" s="38">
        <v>30</v>
      </c>
      <c r="F17" s="78">
        <v>5.93</v>
      </c>
      <c r="G17" s="10">
        <v>0.24</v>
      </c>
      <c r="H17" s="10">
        <v>0</v>
      </c>
      <c r="I17" s="10">
        <v>0.84</v>
      </c>
      <c r="J17" s="10">
        <v>4.32</v>
      </c>
    </row>
    <row r="18" spans="1:10" ht="32.5" customHeight="1" x14ac:dyDescent="0.3">
      <c r="A18" s="90" t="s">
        <v>35</v>
      </c>
      <c r="B18" s="35" t="s">
        <v>38</v>
      </c>
      <c r="C18" s="9" t="s">
        <v>54</v>
      </c>
      <c r="D18" s="26" t="s">
        <v>55</v>
      </c>
      <c r="E18" s="54" t="s">
        <v>21</v>
      </c>
      <c r="F18" s="80">
        <v>9.82</v>
      </c>
      <c r="G18" s="10">
        <v>1.52</v>
      </c>
      <c r="H18" s="10">
        <v>3.52</v>
      </c>
      <c r="I18" s="10">
        <v>7.28</v>
      </c>
      <c r="J18" s="10">
        <v>66.88</v>
      </c>
    </row>
    <row r="19" spans="1:10" ht="15" x14ac:dyDescent="0.3">
      <c r="A19" s="90"/>
      <c r="B19" s="35" t="s">
        <v>39</v>
      </c>
      <c r="C19" s="9" t="s">
        <v>56</v>
      </c>
      <c r="D19" s="27" t="s">
        <v>57</v>
      </c>
      <c r="E19" s="55">
        <v>130</v>
      </c>
      <c r="F19" s="80">
        <v>25.88</v>
      </c>
      <c r="G19" s="10">
        <v>13.39</v>
      </c>
      <c r="H19" s="10">
        <v>8.9</v>
      </c>
      <c r="I19" s="10">
        <v>30.1</v>
      </c>
      <c r="J19" s="10">
        <v>254.06</v>
      </c>
    </row>
    <row r="20" spans="1:10" ht="15" x14ac:dyDescent="0.3">
      <c r="A20" s="90"/>
      <c r="B20" s="35" t="s">
        <v>36</v>
      </c>
      <c r="C20" s="9" t="s">
        <v>58</v>
      </c>
      <c r="D20" s="27" t="s">
        <v>27</v>
      </c>
      <c r="E20" s="55">
        <v>200</v>
      </c>
      <c r="F20" s="80">
        <v>6.56</v>
      </c>
      <c r="G20" s="10">
        <v>0.21</v>
      </c>
      <c r="H20" s="10">
        <v>0.21</v>
      </c>
      <c r="I20" s="10">
        <v>27.9</v>
      </c>
      <c r="J20" s="10">
        <v>114</v>
      </c>
    </row>
    <row r="21" spans="1:10" ht="15" x14ac:dyDescent="0.3">
      <c r="A21" s="90"/>
      <c r="B21" s="35" t="s">
        <v>37</v>
      </c>
      <c r="C21" s="8" t="s">
        <v>30</v>
      </c>
      <c r="D21" s="28" t="s">
        <v>16</v>
      </c>
      <c r="E21" s="38">
        <v>30</v>
      </c>
      <c r="F21" s="78">
        <v>1.96</v>
      </c>
      <c r="G21" s="10">
        <v>2.66</v>
      </c>
      <c r="H21" s="10">
        <v>0.24</v>
      </c>
      <c r="I21" s="10">
        <v>14.76</v>
      </c>
      <c r="J21" s="10">
        <v>71.84</v>
      </c>
    </row>
    <row r="22" spans="1:10" ht="15.5" thickBot="1" x14ac:dyDescent="0.35">
      <c r="A22" s="90"/>
      <c r="B22" s="35" t="s">
        <v>37</v>
      </c>
      <c r="C22" s="8" t="s">
        <v>8</v>
      </c>
      <c r="D22" s="28" t="s">
        <v>16</v>
      </c>
      <c r="E22" s="38">
        <v>30</v>
      </c>
      <c r="F22" s="81">
        <v>1.48</v>
      </c>
      <c r="G22" s="10">
        <v>1.98</v>
      </c>
      <c r="H22" s="10">
        <v>0.36</v>
      </c>
      <c r="I22" s="10">
        <v>11.88</v>
      </c>
      <c r="J22" s="10">
        <v>57.6</v>
      </c>
    </row>
    <row r="23" spans="1:10" ht="20" x14ac:dyDescent="0.3">
      <c r="A23" s="91"/>
      <c r="B23" s="34"/>
      <c r="C23" s="8" t="s">
        <v>7</v>
      </c>
      <c r="D23" s="28"/>
      <c r="E23" s="38"/>
      <c r="F23" s="40">
        <f>SUM(F17:F22)</f>
        <v>51.629999999999995</v>
      </c>
      <c r="G23" s="41">
        <f>SUM(G17:G22)</f>
        <v>20.000000000000004</v>
      </c>
      <c r="H23" s="41">
        <f>SUM(H17:H22)</f>
        <v>13.23</v>
      </c>
      <c r="I23" s="41">
        <f>SUM(I17:I22)</f>
        <v>92.76</v>
      </c>
      <c r="J23" s="41">
        <f>SUM(J17:J22)</f>
        <v>568.70000000000005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88" t="s">
        <v>17</v>
      </c>
      <c r="B25" s="31"/>
      <c r="C25" s="9" t="s">
        <v>18</v>
      </c>
      <c r="D25" s="26" t="s">
        <v>16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88"/>
      <c r="B26" s="31"/>
      <c r="C26" s="9" t="s">
        <v>19</v>
      </c>
      <c r="D26" s="26" t="s">
        <v>20</v>
      </c>
      <c r="E26" s="17" t="s">
        <v>21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88"/>
      <c r="B27" s="31"/>
      <c r="C27" s="9" t="s">
        <v>22</v>
      </c>
      <c r="D27" s="27" t="s">
        <v>23</v>
      </c>
      <c r="E27" s="18" t="s">
        <v>24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88"/>
      <c r="B28" s="31"/>
      <c r="C28" s="9" t="s">
        <v>25</v>
      </c>
      <c r="D28" s="27" t="s">
        <v>28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88"/>
      <c r="B29" s="31"/>
      <c r="C29" s="9" t="s">
        <v>26</v>
      </c>
      <c r="D29" s="27" t="s">
        <v>27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88"/>
      <c r="B30" s="31"/>
      <c r="C30" s="8" t="s">
        <v>8</v>
      </c>
      <c r="D30" s="28" t="s">
        <v>16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88"/>
      <c r="B31" s="31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25.5" customHeight="1" x14ac:dyDescent="0.3">
      <c r="C33" s="30" t="s">
        <v>75</v>
      </c>
      <c r="D33" s="3"/>
    </row>
    <row r="34" spans="3:4" ht="20.5" customHeight="1" x14ac:dyDescent="0.3">
      <c r="C34" s="30" t="s">
        <v>46</v>
      </c>
      <c r="D34" s="3"/>
    </row>
    <row r="35" spans="3:4" ht="22" customHeight="1" x14ac:dyDescent="0.3">
      <c r="C35" s="30" t="s">
        <v>45</v>
      </c>
      <c r="D35" s="3"/>
    </row>
  </sheetData>
  <mergeCells count="14">
    <mergeCell ref="A25:A31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8:A23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8" workbookViewId="0">
      <selection activeCell="L15" sqref="L15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2" t="s">
        <v>10</v>
      </c>
      <c r="H1" s="92"/>
      <c r="I1" s="92"/>
      <c r="J1" s="92"/>
    </row>
    <row r="2" spans="1:10" ht="13.5" customHeight="1" x14ac:dyDescent="0.3">
      <c r="C2" s="94" t="s">
        <v>70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29"/>
      <c r="G3" s="92" t="s">
        <v>12</v>
      </c>
      <c r="H3" s="92"/>
      <c r="I3" s="92"/>
      <c r="J3" s="92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81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37"/>
      <c r="D8" s="37"/>
      <c r="H8" s="32" t="s">
        <v>31</v>
      </c>
      <c r="I8" s="33">
        <v>4</v>
      </c>
    </row>
    <row r="9" spans="1:10" s="24" customFormat="1" ht="23.25" customHeight="1" x14ac:dyDescent="0.3">
      <c r="A9" s="96" t="s">
        <v>60</v>
      </c>
      <c r="B9" s="96"/>
      <c r="C9" s="96"/>
      <c r="D9" s="96"/>
      <c r="E9" s="96"/>
      <c r="F9" s="96"/>
      <c r="G9" s="96"/>
      <c r="H9" s="23"/>
      <c r="I9" s="23"/>
      <c r="J9" s="23"/>
    </row>
    <row r="10" spans="1:10" ht="32.5" customHeight="1" x14ac:dyDescent="0.3">
      <c r="A10" s="89" t="s">
        <v>29</v>
      </c>
      <c r="B10" s="35" t="s">
        <v>34</v>
      </c>
      <c r="C10" s="8" t="s">
        <v>59</v>
      </c>
      <c r="D10" s="25" t="s">
        <v>51</v>
      </c>
      <c r="E10" s="53">
        <v>90</v>
      </c>
      <c r="F10" s="82">
        <v>27.93</v>
      </c>
      <c r="G10" s="10">
        <v>6.24</v>
      </c>
      <c r="H10" s="10">
        <v>11.1</v>
      </c>
      <c r="I10" s="10">
        <v>29.16</v>
      </c>
      <c r="J10" s="10">
        <v>241.74</v>
      </c>
    </row>
    <row r="11" spans="1:10" ht="15" x14ac:dyDescent="0.3">
      <c r="A11" s="90"/>
      <c r="B11" s="35" t="s">
        <v>36</v>
      </c>
      <c r="C11" s="8" t="s">
        <v>43</v>
      </c>
      <c r="D11" s="25" t="s">
        <v>48</v>
      </c>
      <c r="E11" s="53" t="s">
        <v>44</v>
      </c>
      <c r="F11" s="82">
        <v>5.3</v>
      </c>
      <c r="G11" s="10">
        <v>0.5</v>
      </c>
      <c r="H11" s="10">
        <v>0</v>
      </c>
      <c r="I11" s="10">
        <v>15.3</v>
      </c>
      <c r="J11" s="10">
        <v>63</v>
      </c>
    </row>
    <row r="12" spans="1:10" ht="15.5" thickBot="1" x14ac:dyDescent="0.35">
      <c r="A12" s="90"/>
      <c r="B12" s="35" t="s">
        <v>37</v>
      </c>
      <c r="C12" s="8" t="s">
        <v>30</v>
      </c>
      <c r="D12" s="25" t="s">
        <v>16</v>
      </c>
      <c r="E12" s="53">
        <v>30</v>
      </c>
      <c r="F12" s="83">
        <v>1.96</v>
      </c>
      <c r="G12" s="10">
        <v>2.66</v>
      </c>
      <c r="H12" s="10">
        <v>0.24</v>
      </c>
      <c r="I12" s="10">
        <v>14.76</v>
      </c>
      <c r="J12" s="10">
        <v>71.84</v>
      </c>
    </row>
    <row r="13" spans="1:10" ht="20" x14ac:dyDescent="0.3">
      <c r="A13" s="91"/>
      <c r="B13" s="34"/>
      <c r="C13" s="8" t="s">
        <v>7</v>
      </c>
      <c r="D13" s="28"/>
      <c r="E13" s="38"/>
      <c r="F13" s="40">
        <f>SUM(F10:F12)</f>
        <v>35.19</v>
      </c>
      <c r="G13" s="41">
        <f>SUM(G10:G12)</f>
        <v>9.4</v>
      </c>
      <c r="H13" s="41">
        <f>SUM(H10:H12)</f>
        <v>11.34</v>
      </c>
      <c r="I13" s="41">
        <f>SUM(I10:I12)</f>
        <v>59.22</v>
      </c>
      <c r="J13" s="41">
        <f>SUM(J10:J12)</f>
        <v>376.58000000000004</v>
      </c>
    </row>
    <row r="14" spans="1:10" ht="30" customHeight="1" x14ac:dyDescent="0.3">
      <c r="A14" s="99" t="s">
        <v>61</v>
      </c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32.5" customHeight="1" x14ac:dyDescent="0.3">
      <c r="A15" s="90" t="s">
        <v>35</v>
      </c>
      <c r="B15" s="35" t="s">
        <v>38</v>
      </c>
      <c r="C15" s="9" t="s">
        <v>54</v>
      </c>
      <c r="D15" s="26" t="s">
        <v>55</v>
      </c>
      <c r="E15" s="54" t="s">
        <v>21</v>
      </c>
      <c r="F15" s="84">
        <v>9.82</v>
      </c>
      <c r="G15" s="10">
        <v>1.52</v>
      </c>
      <c r="H15" s="10">
        <v>3.52</v>
      </c>
      <c r="I15" s="10">
        <v>7.28</v>
      </c>
      <c r="J15" s="10">
        <v>66.88</v>
      </c>
    </row>
    <row r="16" spans="1:10" ht="15" x14ac:dyDescent="0.3">
      <c r="A16" s="90"/>
      <c r="B16" s="35" t="s">
        <v>39</v>
      </c>
      <c r="C16" s="9" t="s">
        <v>56</v>
      </c>
      <c r="D16" s="27" t="s">
        <v>57</v>
      </c>
      <c r="E16" s="55">
        <v>120</v>
      </c>
      <c r="F16" s="84">
        <v>19.84</v>
      </c>
      <c r="G16" s="10">
        <v>12.36</v>
      </c>
      <c r="H16" s="10">
        <v>8.2200000000000006</v>
      </c>
      <c r="I16" s="10">
        <v>27.78</v>
      </c>
      <c r="J16" s="10">
        <v>234.52</v>
      </c>
    </row>
    <row r="17" spans="1:10" ht="15" x14ac:dyDescent="0.3">
      <c r="A17" s="90"/>
      <c r="B17" s="35" t="s">
        <v>36</v>
      </c>
      <c r="C17" s="9" t="s">
        <v>58</v>
      </c>
      <c r="D17" s="27" t="s">
        <v>27</v>
      </c>
      <c r="E17" s="55">
        <v>200</v>
      </c>
      <c r="F17" s="84">
        <v>6.56</v>
      </c>
      <c r="G17" s="10">
        <v>0.21</v>
      </c>
      <c r="H17" s="10">
        <v>0.21</v>
      </c>
      <c r="I17" s="10">
        <v>27.9</v>
      </c>
      <c r="J17" s="10">
        <v>114</v>
      </c>
    </row>
    <row r="18" spans="1:10" ht="15.5" thickBot="1" x14ac:dyDescent="0.35">
      <c r="A18" s="90"/>
      <c r="B18" s="35" t="s">
        <v>37</v>
      </c>
      <c r="C18" s="8" t="s">
        <v>8</v>
      </c>
      <c r="D18" s="28" t="s">
        <v>16</v>
      </c>
      <c r="E18" s="38">
        <v>30</v>
      </c>
      <c r="F18" s="85">
        <v>1.48</v>
      </c>
      <c r="G18" s="10">
        <v>1.98</v>
      </c>
      <c r="H18" s="10">
        <v>0.36</v>
      </c>
      <c r="I18" s="10">
        <v>11.88</v>
      </c>
      <c r="J18" s="10">
        <v>57.6</v>
      </c>
    </row>
    <row r="19" spans="1:10" ht="20" x14ac:dyDescent="0.3">
      <c r="A19" s="91"/>
      <c r="B19" s="34"/>
      <c r="C19" s="8" t="s">
        <v>7</v>
      </c>
      <c r="D19" s="28"/>
      <c r="E19" s="38"/>
      <c r="F19" s="40">
        <f>SUM(F15:F18)</f>
        <v>37.699999999999996</v>
      </c>
      <c r="G19" s="41">
        <f>SUM(G15:G18)</f>
        <v>16.07</v>
      </c>
      <c r="H19" s="41">
        <f>SUM(H15:H18)</f>
        <v>12.31</v>
      </c>
      <c r="I19" s="41">
        <f>SUM(I15:I18)</f>
        <v>74.84</v>
      </c>
      <c r="J19" s="41">
        <f>SUM(J15:J18)</f>
        <v>473</v>
      </c>
    </row>
    <row r="20" spans="1:10" ht="20" x14ac:dyDescent="0.3">
      <c r="A20" s="46"/>
      <c r="B20" s="50"/>
      <c r="C20" s="47"/>
      <c r="D20" s="48"/>
      <c r="E20" s="51"/>
      <c r="F20" s="52"/>
      <c r="G20" s="23"/>
      <c r="H20" s="23"/>
      <c r="I20" s="23"/>
      <c r="J20" s="23"/>
    </row>
    <row r="21" spans="1:10" ht="19.5" customHeight="1" x14ac:dyDescent="0.3">
      <c r="A21" s="46"/>
      <c r="B21" s="50"/>
      <c r="C21" s="30" t="s">
        <v>75</v>
      </c>
      <c r="D21" s="3"/>
      <c r="J21" s="23"/>
    </row>
    <row r="22" spans="1:10" ht="21" customHeight="1" x14ac:dyDescent="0.3">
      <c r="A22" s="46"/>
      <c r="B22" s="50"/>
      <c r="C22" s="30" t="s">
        <v>46</v>
      </c>
      <c r="D22" s="3"/>
      <c r="J22" s="23"/>
    </row>
    <row r="23" spans="1:10" ht="18" customHeight="1" x14ac:dyDescent="0.3">
      <c r="A23" s="46"/>
      <c r="B23" s="50"/>
      <c r="C23" s="30" t="s">
        <v>45</v>
      </c>
      <c r="D23" s="3"/>
      <c r="J23" s="23"/>
    </row>
    <row r="24" spans="1:10" ht="20" x14ac:dyDescent="0.3">
      <c r="A24" s="46"/>
      <c r="B24" s="50"/>
      <c r="C24" s="47"/>
      <c r="D24" s="48"/>
      <c r="E24" s="51"/>
      <c r="F24" s="52"/>
      <c r="G24" s="23"/>
      <c r="H24" s="23"/>
      <c r="I24" s="23"/>
      <c r="J24" s="23"/>
    </row>
    <row r="25" spans="1:10" ht="20" x14ac:dyDescent="0.3">
      <c r="A25" s="46"/>
      <c r="B25" s="50"/>
      <c r="C25" s="47"/>
      <c r="D25" s="48"/>
      <c r="E25" s="51"/>
      <c r="F25" s="52"/>
      <c r="G25" s="23"/>
      <c r="H25" s="23"/>
      <c r="I25" s="23"/>
      <c r="J25" s="23"/>
    </row>
    <row r="26" spans="1:10" ht="20" x14ac:dyDescent="0.3">
      <c r="A26" s="46"/>
      <c r="B26" s="50"/>
      <c r="C26" s="47"/>
      <c r="D26" s="48"/>
      <c r="E26" s="51"/>
      <c r="F26" s="52"/>
      <c r="G26" s="23"/>
      <c r="H26" s="23"/>
      <c r="I26" s="23"/>
      <c r="J26" s="23"/>
    </row>
    <row r="27" spans="1:10" ht="20" x14ac:dyDescent="0.3">
      <c r="A27" s="46"/>
      <c r="B27" s="50"/>
      <c r="C27" s="47"/>
      <c r="D27" s="48"/>
      <c r="E27" s="51"/>
      <c r="F27" s="52"/>
      <c r="G27" s="23"/>
      <c r="H27" s="23"/>
      <c r="I27" s="23"/>
      <c r="J27" s="23"/>
    </row>
    <row r="28" spans="1:10" ht="20" x14ac:dyDescent="0.3">
      <c r="A28" s="46"/>
      <c r="B28" s="50"/>
      <c r="C28" s="47"/>
      <c r="D28" s="48"/>
      <c r="E28" s="51"/>
      <c r="F28" s="52"/>
      <c r="G28" s="23"/>
      <c r="H28" s="23"/>
      <c r="I28" s="23"/>
      <c r="J28" s="23"/>
    </row>
    <row r="29" spans="1:10" ht="20" x14ac:dyDescent="0.3">
      <c r="A29" s="46"/>
      <c r="B29" s="50"/>
      <c r="C29" s="47"/>
      <c r="D29" s="48"/>
      <c r="E29" s="51"/>
      <c r="F29" s="52"/>
      <c r="G29" s="23"/>
      <c r="H29" s="23"/>
      <c r="I29" s="23"/>
      <c r="J29" s="23"/>
    </row>
    <row r="30" spans="1:10" ht="20" x14ac:dyDescent="0.3">
      <c r="A30" s="46"/>
      <c r="B30" s="50"/>
      <c r="C30" s="47"/>
      <c r="D30" s="48"/>
      <c r="E30" s="51"/>
      <c r="F30" s="52"/>
      <c r="G30" s="23"/>
      <c r="H30" s="23"/>
      <c r="I30" s="23"/>
      <c r="J30" s="23"/>
    </row>
    <row r="31" spans="1:10" ht="20" x14ac:dyDescent="0.3">
      <c r="A31" s="46"/>
      <c r="B31" s="50"/>
      <c r="C31" s="47"/>
      <c r="D31" s="48"/>
      <c r="E31" s="51"/>
      <c r="F31" s="52"/>
      <c r="G31" s="23"/>
      <c r="H31" s="23"/>
      <c r="I31" s="23"/>
      <c r="J31" s="23"/>
    </row>
    <row r="32" spans="1:10" ht="10.5" customHeight="1" x14ac:dyDescent="0.3">
      <c r="C32" s="13"/>
      <c r="D32" s="13"/>
      <c r="E32" s="13"/>
      <c r="F32" s="13"/>
      <c r="G32" s="14"/>
      <c r="H32" s="14"/>
      <c r="I32" s="14"/>
      <c r="J32" s="14"/>
    </row>
    <row r="33" spans="1:10" ht="30" hidden="1" customHeight="1" x14ac:dyDescent="0.3">
      <c r="A33" s="88" t="s">
        <v>17</v>
      </c>
      <c r="B33" s="36"/>
      <c r="C33" s="9" t="s">
        <v>18</v>
      </c>
      <c r="D33" s="26" t="s">
        <v>16</v>
      </c>
      <c r="E33" s="17">
        <v>30</v>
      </c>
      <c r="F33" s="20"/>
      <c r="G33" s="10">
        <v>0.24</v>
      </c>
      <c r="H33" s="10">
        <v>0</v>
      </c>
      <c r="I33" s="10">
        <v>0.84</v>
      </c>
      <c r="J33" s="10">
        <v>4.32</v>
      </c>
    </row>
    <row r="34" spans="1:10" ht="32.5" hidden="1" customHeight="1" x14ac:dyDescent="0.3">
      <c r="A34" s="88"/>
      <c r="B34" s="36"/>
      <c r="C34" s="9" t="s">
        <v>19</v>
      </c>
      <c r="D34" s="26" t="s">
        <v>20</v>
      </c>
      <c r="E34" s="17" t="s">
        <v>21</v>
      </c>
      <c r="F34" s="20"/>
      <c r="G34" s="10">
        <v>1.76</v>
      </c>
      <c r="H34" s="10">
        <v>4.08</v>
      </c>
      <c r="I34" s="10">
        <v>13.92</v>
      </c>
      <c r="J34" s="10">
        <v>99.44</v>
      </c>
    </row>
    <row r="35" spans="1:10" ht="30" hidden="1" x14ac:dyDescent="0.3">
      <c r="A35" s="88"/>
      <c r="B35" s="36"/>
      <c r="C35" s="9" t="s">
        <v>22</v>
      </c>
      <c r="D35" s="27" t="s">
        <v>23</v>
      </c>
      <c r="E35" s="18" t="s">
        <v>24</v>
      </c>
      <c r="F35" s="20"/>
      <c r="G35" s="10">
        <v>11.78</v>
      </c>
      <c r="H35" s="10">
        <v>9.11</v>
      </c>
      <c r="I35" s="10">
        <v>14.9</v>
      </c>
      <c r="J35" s="10">
        <v>188.71</v>
      </c>
    </row>
    <row r="36" spans="1:10" ht="17.5" hidden="1" x14ac:dyDescent="0.3">
      <c r="A36" s="88"/>
      <c r="B36" s="36"/>
      <c r="C36" s="9" t="s">
        <v>25</v>
      </c>
      <c r="D36" s="27" t="s">
        <v>28</v>
      </c>
      <c r="E36" s="18">
        <v>100</v>
      </c>
      <c r="F36" s="20"/>
      <c r="G36" s="10">
        <v>2.5</v>
      </c>
      <c r="H36" s="10">
        <v>2.73</v>
      </c>
      <c r="I36" s="10">
        <v>22.87</v>
      </c>
      <c r="J36" s="10">
        <v>126.05</v>
      </c>
    </row>
    <row r="37" spans="1:10" ht="31.5" hidden="1" customHeight="1" x14ac:dyDescent="0.3">
      <c r="A37" s="88"/>
      <c r="B37" s="36"/>
      <c r="C37" s="9" t="s">
        <v>26</v>
      </c>
      <c r="D37" s="27" t="s">
        <v>27</v>
      </c>
      <c r="E37" s="18">
        <v>200</v>
      </c>
      <c r="F37" s="20"/>
      <c r="G37" s="10">
        <v>0.21</v>
      </c>
      <c r="H37" s="10">
        <v>0.21</v>
      </c>
      <c r="I37" s="10">
        <v>27.9</v>
      </c>
      <c r="J37" s="10">
        <v>114</v>
      </c>
    </row>
    <row r="38" spans="1:10" ht="17.5" hidden="1" x14ac:dyDescent="0.3">
      <c r="A38" s="88"/>
      <c r="B38" s="36"/>
      <c r="C38" s="8" t="s">
        <v>8</v>
      </c>
      <c r="D38" s="28" t="s">
        <v>16</v>
      </c>
      <c r="E38" s="19">
        <v>30</v>
      </c>
      <c r="F38" s="21"/>
      <c r="G38" s="10">
        <v>1.98</v>
      </c>
      <c r="H38" s="10">
        <v>0.36</v>
      </c>
      <c r="I38" s="10">
        <v>11.88</v>
      </c>
      <c r="J38" s="10">
        <v>57.6</v>
      </c>
    </row>
    <row r="39" spans="1:10" ht="20" hidden="1" x14ac:dyDescent="0.3">
      <c r="A39" s="88"/>
      <c r="B39" s="36"/>
      <c r="C39" s="8" t="s">
        <v>7</v>
      </c>
      <c r="D39" s="28"/>
      <c r="E39" s="12"/>
      <c r="F39" s="22">
        <f>SUM(F33:F38)</f>
        <v>0</v>
      </c>
      <c r="G39" s="11">
        <f t="shared" ref="G39" si="0">SUM(G33:G38)</f>
        <v>18.470000000000002</v>
      </c>
      <c r="H39" s="11">
        <f>SUM(H33:H38)</f>
        <v>16.489999999999998</v>
      </c>
      <c r="I39" s="11">
        <f>SUM(I33:I38)</f>
        <v>92.31</v>
      </c>
      <c r="J39" s="11">
        <f>SUM(J33:J38)</f>
        <v>590.12</v>
      </c>
    </row>
    <row r="40" spans="1:10" ht="15.5" x14ac:dyDescent="0.3">
      <c r="C40" s="2"/>
      <c r="D40" s="2"/>
    </row>
    <row r="41" spans="1:10" ht="15" x14ac:dyDescent="0.3">
      <c r="C41" s="30"/>
      <c r="D41" s="3"/>
    </row>
    <row r="42" spans="1:10" ht="15" x14ac:dyDescent="0.3">
      <c r="C42" s="30"/>
      <c r="D42" s="3"/>
    </row>
    <row r="43" spans="1:10" ht="15" x14ac:dyDescent="0.3">
      <c r="C43" s="30"/>
      <c r="D43" s="3"/>
    </row>
  </sheetData>
  <mergeCells count="14">
    <mergeCell ref="C1:F1"/>
    <mergeCell ref="G1:J1"/>
    <mergeCell ref="C2:F2"/>
    <mergeCell ref="G2:J2"/>
    <mergeCell ref="C3:E3"/>
    <mergeCell ref="G3:J3"/>
    <mergeCell ref="A10:A13"/>
    <mergeCell ref="A33:A39"/>
    <mergeCell ref="C4:J4"/>
    <mergeCell ref="C5:J5"/>
    <mergeCell ref="C6:J6"/>
    <mergeCell ref="A9:G9"/>
    <mergeCell ref="A15:A19"/>
    <mergeCell ref="A14:J14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6" workbookViewId="0">
      <selection activeCell="M13" sqref="M13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2" t="s">
        <v>10</v>
      </c>
      <c r="H1" s="92"/>
      <c r="I1" s="92"/>
      <c r="J1" s="92"/>
    </row>
    <row r="2" spans="1:10" ht="13.5" customHeight="1" x14ac:dyDescent="0.3">
      <c r="C2" s="94" t="s">
        <v>70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29"/>
      <c r="G3" s="92" t="s">
        <v>12</v>
      </c>
      <c r="H3" s="92"/>
      <c r="I3" s="92"/>
      <c r="J3" s="92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81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45"/>
      <c r="D8" s="45"/>
      <c r="H8" s="32" t="s">
        <v>31</v>
      </c>
      <c r="I8" s="33">
        <v>4</v>
      </c>
    </row>
    <row r="9" spans="1:10" ht="17.5" x14ac:dyDescent="0.3">
      <c r="A9" s="97" t="s">
        <v>47</v>
      </c>
      <c r="B9" s="97"/>
      <c r="C9" s="97"/>
      <c r="D9" s="97"/>
      <c r="E9" s="97"/>
      <c r="F9" s="97"/>
      <c r="G9" s="97"/>
      <c r="H9" s="45"/>
      <c r="I9" s="45"/>
      <c r="J9" s="45"/>
    </row>
    <row r="10" spans="1:10" ht="37.5" customHeight="1" x14ac:dyDescent="0.3">
      <c r="A10" s="16" t="s">
        <v>13</v>
      </c>
      <c r="B10" s="70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40</v>
      </c>
    </row>
    <row r="11" spans="1:10" ht="32.5" customHeight="1" x14ac:dyDescent="0.3">
      <c r="A11" s="89" t="s">
        <v>29</v>
      </c>
      <c r="B11" s="35" t="s">
        <v>34</v>
      </c>
      <c r="C11" s="8" t="s">
        <v>59</v>
      </c>
      <c r="D11" s="25" t="s">
        <v>51</v>
      </c>
      <c r="E11" s="53">
        <v>90</v>
      </c>
      <c r="F11" s="68">
        <v>27.74</v>
      </c>
      <c r="G11" s="10">
        <v>6.24</v>
      </c>
      <c r="H11" s="10">
        <v>11.1</v>
      </c>
      <c r="I11" s="10">
        <v>29.16</v>
      </c>
      <c r="J11" s="10">
        <v>241.74</v>
      </c>
    </row>
    <row r="12" spans="1:10" ht="17.5" x14ac:dyDescent="0.3">
      <c r="A12" s="90"/>
      <c r="B12" s="35" t="s">
        <v>36</v>
      </c>
      <c r="C12" s="8" t="s">
        <v>43</v>
      </c>
      <c r="D12" s="25" t="s">
        <v>48</v>
      </c>
      <c r="E12" s="53" t="s">
        <v>44</v>
      </c>
      <c r="F12" s="68">
        <v>5.3</v>
      </c>
      <c r="G12" s="10">
        <v>0.5</v>
      </c>
      <c r="H12" s="10">
        <v>0</v>
      </c>
      <c r="I12" s="10">
        <v>15.3</v>
      </c>
      <c r="J12" s="10">
        <v>63</v>
      </c>
    </row>
    <row r="13" spans="1:10" ht="18" thickBot="1" x14ac:dyDescent="0.35">
      <c r="A13" s="90"/>
      <c r="B13" s="35" t="s">
        <v>37</v>
      </c>
      <c r="C13" s="8" t="s">
        <v>30</v>
      </c>
      <c r="D13" s="25" t="s">
        <v>16</v>
      </c>
      <c r="E13" s="53">
        <v>30</v>
      </c>
      <c r="F13" s="69">
        <v>1.96</v>
      </c>
      <c r="G13" s="10">
        <v>2.66</v>
      </c>
      <c r="H13" s="10">
        <v>0.24</v>
      </c>
      <c r="I13" s="10">
        <v>14.76</v>
      </c>
      <c r="J13" s="10">
        <v>71.84</v>
      </c>
    </row>
    <row r="14" spans="1:10" ht="20" x14ac:dyDescent="0.3">
      <c r="A14" s="91"/>
      <c r="B14" s="34"/>
      <c r="C14" s="8" t="s">
        <v>7</v>
      </c>
      <c r="D14" s="28"/>
      <c r="E14" s="38"/>
      <c r="F14" s="40">
        <f>SUM(F11:F13)</f>
        <v>35</v>
      </c>
      <c r="G14" s="41">
        <f>SUM(G11:G13)</f>
        <v>9.4</v>
      </c>
      <c r="H14" s="41">
        <f>SUM(H11:H13)</f>
        <v>11.34</v>
      </c>
      <c r="I14" s="41">
        <f>SUM(I11:I13)</f>
        <v>59.22</v>
      </c>
      <c r="J14" s="41">
        <f>SUM(J11:J13)</f>
        <v>376.58000000000004</v>
      </c>
    </row>
    <row r="15" spans="1:10" ht="10.5" customHeight="1" x14ac:dyDescent="0.3">
      <c r="C15" s="13"/>
      <c r="D15" s="13"/>
      <c r="E15" s="13"/>
      <c r="F15" s="13"/>
      <c r="G15" s="14"/>
      <c r="H15" s="14"/>
      <c r="I15" s="14"/>
      <c r="J15" s="14"/>
    </row>
    <row r="16" spans="1:10" ht="30" hidden="1" customHeight="1" x14ac:dyDescent="0.3">
      <c r="A16" s="88" t="s">
        <v>17</v>
      </c>
      <c r="B16" s="44"/>
      <c r="C16" s="9" t="s">
        <v>18</v>
      </c>
      <c r="D16" s="26" t="s">
        <v>16</v>
      </c>
      <c r="E16" s="17">
        <v>30</v>
      </c>
      <c r="F16" s="20"/>
      <c r="G16" s="10">
        <v>0.24</v>
      </c>
      <c r="H16" s="10">
        <v>0</v>
      </c>
      <c r="I16" s="10">
        <v>0.84</v>
      </c>
      <c r="J16" s="10">
        <v>4.32</v>
      </c>
    </row>
    <row r="17" spans="1:10" ht="32.5" hidden="1" customHeight="1" x14ac:dyDescent="0.3">
      <c r="A17" s="88"/>
      <c r="B17" s="44"/>
      <c r="C17" s="9" t="s">
        <v>19</v>
      </c>
      <c r="D17" s="26" t="s">
        <v>20</v>
      </c>
      <c r="E17" s="17" t="s">
        <v>21</v>
      </c>
      <c r="F17" s="20"/>
      <c r="G17" s="10">
        <v>1.76</v>
      </c>
      <c r="H17" s="10">
        <v>4.08</v>
      </c>
      <c r="I17" s="10">
        <v>13.92</v>
      </c>
      <c r="J17" s="10">
        <v>99.44</v>
      </c>
    </row>
    <row r="18" spans="1:10" ht="30" hidden="1" x14ac:dyDescent="0.3">
      <c r="A18" s="88"/>
      <c r="B18" s="44"/>
      <c r="C18" s="9" t="s">
        <v>22</v>
      </c>
      <c r="D18" s="27" t="s">
        <v>23</v>
      </c>
      <c r="E18" s="18" t="s">
        <v>24</v>
      </c>
      <c r="F18" s="20"/>
      <c r="G18" s="10">
        <v>11.78</v>
      </c>
      <c r="H18" s="10">
        <v>9.11</v>
      </c>
      <c r="I18" s="10">
        <v>14.9</v>
      </c>
      <c r="J18" s="10">
        <v>188.71</v>
      </c>
    </row>
    <row r="19" spans="1:10" ht="17.5" hidden="1" x14ac:dyDescent="0.3">
      <c r="A19" s="88"/>
      <c r="B19" s="44"/>
      <c r="C19" s="9" t="s">
        <v>25</v>
      </c>
      <c r="D19" s="27" t="s">
        <v>28</v>
      </c>
      <c r="E19" s="18">
        <v>100</v>
      </c>
      <c r="F19" s="20"/>
      <c r="G19" s="10">
        <v>2.5</v>
      </c>
      <c r="H19" s="10">
        <v>2.73</v>
      </c>
      <c r="I19" s="10">
        <v>22.87</v>
      </c>
      <c r="J19" s="10">
        <v>126.05</v>
      </c>
    </row>
    <row r="20" spans="1:10" ht="31.5" hidden="1" customHeight="1" x14ac:dyDescent="0.3">
      <c r="A20" s="88"/>
      <c r="B20" s="44"/>
      <c r="C20" s="9" t="s">
        <v>26</v>
      </c>
      <c r="D20" s="27" t="s">
        <v>27</v>
      </c>
      <c r="E20" s="18">
        <v>200</v>
      </c>
      <c r="F20" s="20"/>
      <c r="G20" s="10">
        <v>0.21</v>
      </c>
      <c r="H20" s="10">
        <v>0.21</v>
      </c>
      <c r="I20" s="10">
        <v>27.9</v>
      </c>
      <c r="J20" s="10">
        <v>114</v>
      </c>
    </row>
    <row r="21" spans="1:10" ht="17.5" hidden="1" x14ac:dyDescent="0.3">
      <c r="A21" s="88"/>
      <c r="B21" s="44"/>
      <c r="C21" s="8" t="s">
        <v>8</v>
      </c>
      <c r="D21" s="28" t="s">
        <v>16</v>
      </c>
      <c r="E21" s="19">
        <v>30</v>
      </c>
      <c r="F21" s="21"/>
      <c r="G21" s="10">
        <v>1.98</v>
      </c>
      <c r="H21" s="10">
        <v>0.36</v>
      </c>
      <c r="I21" s="10">
        <v>11.88</v>
      </c>
      <c r="J21" s="10">
        <v>57.6</v>
      </c>
    </row>
    <row r="22" spans="1:10" ht="20" hidden="1" x14ac:dyDescent="0.3">
      <c r="A22" s="88"/>
      <c r="B22" s="44"/>
      <c r="C22" s="8" t="s">
        <v>7</v>
      </c>
      <c r="D22" s="28"/>
      <c r="E22" s="12"/>
      <c r="F22" s="22">
        <f>SUM(F16:F21)</f>
        <v>0</v>
      </c>
      <c r="G22" s="11">
        <f t="shared" ref="G22" si="0">SUM(G16:G21)</f>
        <v>18.470000000000002</v>
      </c>
      <c r="H22" s="11">
        <f>SUM(H16:H21)</f>
        <v>16.489999999999998</v>
      </c>
      <c r="I22" s="11">
        <f>SUM(I16:I21)</f>
        <v>92.31</v>
      </c>
      <c r="J22" s="11">
        <f>SUM(J16:J21)</f>
        <v>590.12</v>
      </c>
    </row>
    <row r="23" spans="1:10" ht="20" x14ac:dyDescent="0.3">
      <c r="A23" s="46"/>
      <c r="B23" s="46"/>
      <c r="C23" s="47"/>
      <c r="D23" s="48"/>
      <c r="E23" s="23"/>
      <c r="F23" s="49"/>
      <c r="G23" s="23"/>
      <c r="H23" s="23"/>
      <c r="I23" s="23"/>
      <c r="J23" s="23"/>
    </row>
    <row r="24" spans="1:10" ht="20" x14ac:dyDescent="0.3">
      <c r="A24" s="46"/>
      <c r="B24" s="46"/>
      <c r="C24" s="47"/>
      <c r="D24" s="48"/>
      <c r="E24" s="23"/>
      <c r="F24" s="49"/>
      <c r="G24" s="23"/>
      <c r="H24" s="23"/>
      <c r="I24" s="23"/>
      <c r="J24" s="23"/>
    </row>
    <row r="25" spans="1:10" ht="20" x14ac:dyDescent="0.3">
      <c r="A25" s="46"/>
      <c r="B25" s="46"/>
      <c r="C25" s="47"/>
      <c r="D25" s="48"/>
      <c r="E25" s="23"/>
      <c r="F25" s="49"/>
      <c r="G25" s="23"/>
      <c r="H25" s="23"/>
      <c r="I25" s="23"/>
      <c r="J25" s="23"/>
    </row>
    <row r="26" spans="1:10" ht="20" x14ac:dyDescent="0.3">
      <c r="A26" s="46"/>
      <c r="B26" s="46"/>
      <c r="C26" s="47"/>
      <c r="D26" s="48"/>
      <c r="E26" s="23"/>
      <c r="F26" s="49"/>
      <c r="G26" s="23"/>
      <c r="H26" s="23"/>
      <c r="I26" s="23"/>
      <c r="J26" s="23"/>
    </row>
    <row r="27" spans="1:10" ht="20" x14ac:dyDescent="0.3">
      <c r="A27" s="46"/>
      <c r="B27" s="46"/>
      <c r="C27" s="47"/>
      <c r="D27" s="48"/>
      <c r="E27" s="23"/>
      <c r="F27" s="49"/>
      <c r="G27" s="23"/>
      <c r="H27" s="23"/>
      <c r="I27" s="23"/>
      <c r="J27" s="23"/>
    </row>
    <row r="28" spans="1:10" ht="15.5" x14ac:dyDescent="0.3">
      <c r="C28" s="2"/>
      <c r="D28" s="2"/>
    </row>
    <row r="29" spans="1:10" ht="24" customHeight="1" x14ac:dyDescent="0.3">
      <c r="C29" s="30" t="s">
        <v>76</v>
      </c>
      <c r="D29" s="3"/>
    </row>
    <row r="30" spans="1:10" ht="26" customHeight="1" x14ac:dyDescent="0.3">
      <c r="C30" s="30" t="s">
        <v>46</v>
      </c>
      <c r="D30" s="3"/>
    </row>
    <row r="31" spans="1:10" ht="26.5" customHeight="1" x14ac:dyDescent="0.3">
      <c r="C31" s="30" t="s">
        <v>45</v>
      </c>
      <c r="D31" s="3"/>
    </row>
  </sheetData>
  <mergeCells count="12">
    <mergeCell ref="A16:A22"/>
    <mergeCell ref="C4:J4"/>
    <mergeCell ref="C5:J5"/>
    <mergeCell ref="C6:J6"/>
    <mergeCell ref="A9:G9"/>
    <mergeCell ref="A11:A14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7"/>
  <sheetViews>
    <sheetView topLeftCell="A19" workbookViewId="0">
      <selection activeCell="H26" sqref="H26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4" t="s">
        <v>9</v>
      </c>
      <c r="D1" s="94"/>
      <c r="E1" s="94"/>
      <c r="F1" s="94"/>
      <c r="G1" s="114" t="s">
        <v>10</v>
      </c>
      <c r="H1" s="114"/>
      <c r="I1" s="114"/>
      <c r="J1" s="114"/>
    </row>
    <row r="2" spans="3:10" ht="13.5" customHeight="1" x14ac:dyDescent="0.3">
      <c r="C2" s="94" t="s">
        <v>70</v>
      </c>
      <c r="D2" s="94"/>
      <c r="E2" s="94"/>
      <c r="F2" s="94"/>
      <c r="G2" s="114" t="s">
        <v>11</v>
      </c>
      <c r="H2" s="114"/>
      <c r="I2" s="114"/>
      <c r="J2" s="114"/>
    </row>
    <row r="3" spans="3:10" ht="14.15" customHeight="1" x14ac:dyDescent="0.3">
      <c r="C3" s="29"/>
      <c r="D3" s="29"/>
      <c r="E3" s="29"/>
      <c r="F3" s="29"/>
      <c r="G3" s="86"/>
      <c r="H3" s="114" t="s">
        <v>12</v>
      </c>
      <c r="I3" s="114"/>
      <c r="J3" s="114"/>
    </row>
    <row r="4" spans="3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3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3:10" ht="17.5" x14ac:dyDescent="0.3">
      <c r="C6" s="95" t="s">
        <v>79</v>
      </c>
      <c r="D6" s="95"/>
      <c r="E6" s="95"/>
      <c r="F6" s="95"/>
      <c r="G6" s="95"/>
      <c r="H6" s="95"/>
      <c r="I6" s="95"/>
      <c r="J6" s="95"/>
    </row>
    <row r="7" spans="3:10" ht="11.5" customHeight="1" x14ac:dyDescent="0.3">
      <c r="C7" s="71"/>
      <c r="D7" s="71"/>
    </row>
    <row r="8" spans="3:10" ht="10.5" hidden="1" customHeight="1" x14ac:dyDescent="0.3">
      <c r="C8" s="56"/>
      <c r="D8" s="56"/>
      <c r="E8" s="56"/>
      <c r="F8" s="56"/>
      <c r="G8" s="57"/>
      <c r="H8" s="57"/>
      <c r="I8" s="57"/>
      <c r="J8" s="57"/>
    </row>
    <row r="9" spans="3:10" ht="20" customHeight="1" x14ac:dyDescent="0.3">
      <c r="C9" s="115" t="s">
        <v>62</v>
      </c>
      <c r="D9" s="115"/>
      <c r="E9" s="115"/>
      <c r="F9" s="115"/>
      <c r="G9" s="115"/>
      <c r="H9" s="115"/>
      <c r="I9" s="115"/>
      <c r="J9" s="115"/>
    </row>
    <row r="10" spans="3:10" ht="16" customHeight="1" x14ac:dyDescent="0.3">
      <c r="C10" s="108" t="s">
        <v>85</v>
      </c>
      <c r="D10" s="109"/>
      <c r="E10" s="53" t="s">
        <v>71</v>
      </c>
      <c r="F10" s="58">
        <v>23.4</v>
      </c>
      <c r="G10" s="76"/>
      <c r="H10" s="76"/>
      <c r="I10" s="76"/>
      <c r="J10" s="76"/>
    </row>
    <row r="11" spans="3:10" ht="24" customHeight="1" x14ac:dyDescent="0.3">
      <c r="C11" s="74" t="s">
        <v>82</v>
      </c>
      <c r="D11" s="75"/>
      <c r="E11" s="53" t="s">
        <v>71</v>
      </c>
      <c r="F11" s="58">
        <v>22.4</v>
      </c>
      <c r="G11" s="76"/>
      <c r="H11" s="76"/>
      <c r="I11" s="76"/>
      <c r="J11" s="76"/>
    </row>
    <row r="12" spans="3:10" ht="23.5" customHeight="1" x14ac:dyDescent="0.3">
      <c r="C12" s="108" t="s">
        <v>86</v>
      </c>
      <c r="D12" s="109"/>
      <c r="E12" s="53" t="s">
        <v>71</v>
      </c>
      <c r="F12" s="58">
        <v>29</v>
      </c>
      <c r="G12" s="76"/>
      <c r="H12" s="76"/>
      <c r="I12" s="76"/>
      <c r="J12" s="76"/>
    </row>
    <row r="13" spans="3:10" ht="13" customHeight="1" x14ac:dyDescent="0.3">
      <c r="C13" s="108" t="s">
        <v>87</v>
      </c>
      <c r="D13" s="110"/>
      <c r="E13" s="53">
        <v>102</v>
      </c>
      <c r="F13" s="58">
        <v>24.1</v>
      </c>
      <c r="G13" s="76"/>
      <c r="H13" s="76"/>
      <c r="I13" s="76"/>
      <c r="J13" s="76"/>
    </row>
    <row r="14" spans="3:10" ht="13.5" customHeight="1" x14ac:dyDescent="0.3">
      <c r="C14" s="102" t="s">
        <v>63</v>
      </c>
      <c r="D14" s="103"/>
      <c r="E14" s="54" t="s">
        <v>64</v>
      </c>
      <c r="F14" s="59">
        <v>27.8</v>
      </c>
      <c r="G14" s="60"/>
      <c r="H14" s="60"/>
      <c r="I14" s="60"/>
      <c r="J14" s="60"/>
    </row>
    <row r="15" spans="3:10" ht="13.5" customHeight="1" x14ac:dyDescent="0.3">
      <c r="C15" s="102" t="s">
        <v>65</v>
      </c>
      <c r="D15" s="103"/>
      <c r="E15" s="54">
        <v>160</v>
      </c>
      <c r="F15" s="59">
        <v>39.700000000000003</v>
      </c>
      <c r="G15" s="60"/>
      <c r="H15" s="60"/>
      <c r="I15" s="60"/>
      <c r="J15" s="60"/>
    </row>
    <row r="16" spans="3:10" ht="13.5" customHeight="1" x14ac:dyDescent="0.3">
      <c r="C16" s="102" t="s">
        <v>72</v>
      </c>
      <c r="D16" s="103"/>
      <c r="E16" s="54">
        <v>80</v>
      </c>
      <c r="F16" s="59">
        <v>21.4</v>
      </c>
      <c r="G16" s="60"/>
      <c r="H16" s="60"/>
      <c r="I16" s="60"/>
      <c r="J16" s="60"/>
    </row>
    <row r="17" spans="3:10" ht="13.5" customHeight="1" x14ac:dyDescent="0.3">
      <c r="C17" s="102" t="s">
        <v>69</v>
      </c>
      <c r="D17" s="103"/>
      <c r="E17" s="54">
        <v>75</v>
      </c>
      <c r="F17" s="59">
        <v>10.8</v>
      </c>
      <c r="G17" s="60"/>
      <c r="H17" s="60"/>
      <c r="I17" s="60"/>
      <c r="J17" s="60"/>
    </row>
    <row r="18" spans="3:10" ht="13.5" customHeight="1" x14ac:dyDescent="0.3">
      <c r="C18" s="102" t="s">
        <v>73</v>
      </c>
      <c r="D18" s="103"/>
      <c r="E18" s="54">
        <v>60</v>
      </c>
      <c r="F18" s="59">
        <v>43.8</v>
      </c>
      <c r="G18" s="60"/>
      <c r="H18" s="60"/>
      <c r="I18" s="60"/>
      <c r="J18" s="60"/>
    </row>
    <row r="19" spans="3:10" ht="13.5" customHeight="1" x14ac:dyDescent="0.3">
      <c r="C19" s="102" t="s">
        <v>77</v>
      </c>
      <c r="D19" s="103"/>
      <c r="E19" s="54">
        <v>52</v>
      </c>
      <c r="F19" s="59">
        <v>29.4</v>
      </c>
      <c r="G19" s="60"/>
      <c r="H19" s="60"/>
      <c r="I19" s="60"/>
      <c r="J19" s="60"/>
    </row>
    <row r="20" spans="3:10" ht="13.5" customHeight="1" x14ac:dyDescent="0.3">
      <c r="C20" s="102" t="s">
        <v>83</v>
      </c>
      <c r="D20" s="103"/>
      <c r="E20" s="54">
        <v>50</v>
      </c>
      <c r="F20" s="59">
        <v>49.3</v>
      </c>
      <c r="G20" s="60"/>
      <c r="H20" s="60"/>
      <c r="I20" s="60"/>
      <c r="J20" s="60"/>
    </row>
    <row r="21" spans="3:10" ht="13.5" customHeight="1" x14ac:dyDescent="0.3">
      <c r="C21" s="102" t="s">
        <v>74</v>
      </c>
      <c r="D21" s="103"/>
      <c r="E21" s="54">
        <v>150</v>
      </c>
      <c r="F21" s="59">
        <v>17.43</v>
      </c>
      <c r="G21" s="60"/>
      <c r="H21" s="60"/>
      <c r="I21" s="60"/>
      <c r="J21" s="60"/>
    </row>
    <row r="22" spans="3:10" ht="13.5" customHeight="1" x14ac:dyDescent="0.3">
      <c r="C22" s="102" t="s">
        <v>78</v>
      </c>
      <c r="D22" s="103"/>
      <c r="E22" s="54">
        <v>200</v>
      </c>
      <c r="F22" s="59">
        <v>5.7</v>
      </c>
      <c r="G22" s="60"/>
      <c r="H22" s="60"/>
      <c r="I22" s="60"/>
      <c r="J22" s="60"/>
    </row>
    <row r="23" spans="3:10" ht="13.5" customHeight="1" x14ac:dyDescent="0.3">
      <c r="C23" s="102" t="s">
        <v>30</v>
      </c>
      <c r="D23" s="103"/>
      <c r="E23" s="54">
        <v>30</v>
      </c>
      <c r="F23" s="59">
        <v>1.96</v>
      </c>
      <c r="G23" s="60"/>
      <c r="H23" s="60"/>
      <c r="I23" s="60"/>
      <c r="J23" s="60"/>
    </row>
    <row r="24" spans="3:10" ht="11" customHeight="1" x14ac:dyDescent="0.3">
      <c r="C24" s="102"/>
      <c r="D24" s="103"/>
      <c r="E24" s="54"/>
      <c r="F24" s="59"/>
      <c r="G24" s="60"/>
      <c r="H24" s="60"/>
      <c r="I24" s="60"/>
      <c r="J24" s="60"/>
    </row>
    <row r="25" spans="3:10" ht="14.5" customHeight="1" x14ac:dyDescent="0.3">
      <c r="C25" s="104" t="s">
        <v>66</v>
      </c>
      <c r="D25" s="105"/>
      <c r="E25" s="105"/>
      <c r="F25" s="106"/>
      <c r="G25" s="60"/>
      <c r="H25" s="60"/>
      <c r="I25" s="60"/>
      <c r="J25" s="60"/>
    </row>
    <row r="26" spans="3:10" ht="14.5" customHeight="1" x14ac:dyDescent="0.3">
      <c r="C26" s="112" t="s">
        <v>56</v>
      </c>
      <c r="D26" s="113"/>
      <c r="E26" s="11">
        <v>140</v>
      </c>
      <c r="F26" s="87">
        <v>32.33</v>
      </c>
      <c r="G26" s="60"/>
      <c r="H26" s="60"/>
      <c r="I26" s="60"/>
      <c r="J26" s="60"/>
    </row>
    <row r="27" spans="3:10" ht="14.5" customHeight="1" x14ac:dyDescent="0.3">
      <c r="C27" s="72" t="s">
        <v>84</v>
      </c>
      <c r="D27" s="73"/>
      <c r="E27" s="11">
        <v>30</v>
      </c>
      <c r="F27" s="87">
        <v>5.93</v>
      </c>
      <c r="G27" s="60"/>
      <c r="H27" s="60"/>
      <c r="I27" s="60"/>
      <c r="J27" s="60"/>
    </row>
    <row r="28" spans="3:10" ht="14.5" x14ac:dyDescent="0.3">
      <c r="C28" s="112" t="s">
        <v>43</v>
      </c>
      <c r="D28" s="103"/>
      <c r="E28" s="54" t="s">
        <v>44</v>
      </c>
      <c r="F28" s="59">
        <v>5.3</v>
      </c>
      <c r="G28" s="60"/>
      <c r="H28" s="60"/>
      <c r="I28" s="60"/>
      <c r="J28" s="60"/>
    </row>
    <row r="29" spans="3:10" ht="15" thickBot="1" x14ac:dyDescent="0.35">
      <c r="C29" s="111" t="s">
        <v>30</v>
      </c>
      <c r="D29" s="103"/>
      <c r="E29" s="54">
        <v>30</v>
      </c>
      <c r="F29" s="61">
        <v>1.96</v>
      </c>
      <c r="G29" s="62"/>
      <c r="H29" s="62"/>
      <c r="I29" s="62"/>
      <c r="J29" s="62"/>
    </row>
    <row r="30" spans="3:10" ht="15" x14ac:dyDescent="0.3">
      <c r="C30" s="107"/>
      <c r="D30" s="103"/>
      <c r="E30" s="54"/>
      <c r="F30" s="63">
        <f>SUM(F25:F29)</f>
        <v>45.519999999999996</v>
      </c>
      <c r="G30" s="62"/>
      <c r="H30" s="62"/>
      <c r="I30" s="62"/>
      <c r="J30" s="62"/>
    </row>
    <row r="31" spans="3:10" ht="15" x14ac:dyDescent="0.3">
      <c r="C31" s="64"/>
      <c r="D31" s="65"/>
      <c r="E31" s="66"/>
      <c r="F31" s="67"/>
      <c r="G31" s="62"/>
      <c r="H31" s="62"/>
      <c r="I31" s="62"/>
      <c r="J31" s="62"/>
    </row>
    <row r="32" spans="3:10" ht="16.5" customHeight="1" x14ac:dyDescent="0.3">
      <c r="C32" s="3" t="s">
        <v>75</v>
      </c>
      <c r="D32" s="3"/>
    </row>
    <row r="33" spans="3:4" ht="14" customHeight="1" x14ac:dyDescent="0.3">
      <c r="C33" s="3" t="s">
        <v>67</v>
      </c>
      <c r="D33" s="3"/>
    </row>
    <row r="34" spans="3:4" ht="14" customHeight="1" x14ac:dyDescent="0.3">
      <c r="C34" s="3" t="s">
        <v>68</v>
      </c>
      <c r="D34" s="3"/>
    </row>
    <row r="35" spans="3:4" ht="22.5" customHeight="1" x14ac:dyDescent="0.3"/>
    <row r="36" spans="3:4" ht="20.5" customHeight="1" x14ac:dyDescent="0.3"/>
    <row r="37" spans="3:4" ht="22" customHeight="1" x14ac:dyDescent="0.3"/>
  </sheetData>
  <mergeCells count="28">
    <mergeCell ref="C19:D19"/>
    <mergeCell ref="C20:D20"/>
    <mergeCell ref="C4:J4"/>
    <mergeCell ref="C5:J5"/>
    <mergeCell ref="C6:J6"/>
    <mergeCell ref="C9:J9"/>
    <mergeCell ref="C10:D10"/>
    <mergeCell ref="C1:F1"/>
    <mergeCell ref="G1:J1"/>
    <mergeCell ref="C2:F2"/>
    <mergeCell ref="G2:J2"/>
    <mergeCell ref="H3:J3"/>
    <mergeCell ref="C21:D21"/>
    <mergeCell ref="C23:D23"/>
    <mergeCell ref="C25:F25"/>
    <mergeCell ref="C30:D30"/>
    <mergeCell ref="C12:D12"/>
    <mergeCell ref="C13:D13"/>
    <mergeCell ref="C14:D14"/>
    <mergeCell ref="C15:D15"/>
    <mergeCell ref="C16:D16"/>
    <mergeCell ref="C17:D17"/>
    <mergeCell ref="C22:D22"/>
    <mergeCell ref="C29:D29"/>
    <mergeCell ref="C24:D24"/>
    <mergeCell ref="C26:D26"/>
    <mergeCell ref="C28:D28"/>
    <mergeCell ref="C18:D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21,10</vt:lpstr>
      <vt:lpstr>21,10 (льгот)</vt:lpstr>
      <vt:lpstr>21,10 (соц)</vt:lpstr>
      <vt:lpstr>Своб.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2021-10-20T13:24:03Z</dcterms:modified>
</cp:coreProperties>
</file>