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625" windowHeight="8010"/>
  </bookViews>
  <sheets>
    <sheet name="14,10" sheetId="1" r:id="rId1"/>
    <sheet name="14,10 (льгот)" sheetId="2" r:id="rId2"/>
    <sheet name="14,10 (соц)" sheetId="3" r:id="rId3"/>
    <sheet name="св. выб." sheetId="4" r:id="rId4"/>
  </sheets>
  <calcPr calcId="145621"/>
</workbook>
</file>

<file path=xl/calcChain.xml><?xml version="1.0" encoding="utf-8"?>
<calcChain xmlns="http://schemas.openxmlformats.org/spreadsheetml/2006/main">
  <c r="F38" i="4" l="1"/>
  <c r="J29" i="3" l="1"/>
  <c r="I29" i="3"/>
  <c r="H29" i="3"/>
  <c r="G29" i="3"/>
  <c r="F29" i="3"/>
  <c r="J14" i="3"/>
  <c r="I14" i="3"/>
  <c r="H14" i="3"/>
  <c r="G14" i="3"/>
  <c r="F14" i="3"/>
  <c r="J29" i="2"/>
  <c r="I29" i="2"/>
  <c r="H29" i="2"/>
  <c r="G29" i="2"/>
  <c r="F29" i="2"/>
  <c r="J21" i="2"/>
  <c r="I21" i="2"/>
  <c r="H21" i="2"/>
  <c r="G21" i="2"/>
  <c r="F21" i="2"/>
  <c r="J14" i="2"/>
  <c r="I14" i="2"/>
  <c r="H14" i="2"/>
  <c r="G14" i="2"/>
  <c r="F14" i="2"/>
  <c r="I15" i="1" l="1"/>
  <c r="G15" i="1"/>
  <c r="H15" i="1"/>
  <c r="J24" i="1"/>
  <c r="I24" i="1"/>
  <c r="H24" i="1"/>
  <c r="G24" i="1"/>
  <c r="F24" i="1" l="1"/>
  <c r="F15" i="1" l="1"/>
  <c r="J15" i="1" l="1"/>
  <c r="J32" i="1" l="1"/>
  <c r="I32" i="1"/>
  <c r="H32" i="1"/>
  <c r="G32" i="1"/>
  <c r="F32" i="1"/>
</calcChain>
</file>

<file path=xl/sharedStrings.xml><?xml version="1.0" encoding="utf-8"?>
<sst xmlns="http://schemas.openxmlformats.org/spreadsheetml/2006/main" count="243" uniqueCount="98">
  <si>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</si>
  <si>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</si>
  <si>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</si>
  <si>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</si>
  <si>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</si>
  <si>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</si>
  <si>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</si>
  <si>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</si>
  <si>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</si>
  <si>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</si>
  <si>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</si>
  <si>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</si>
  <si>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</si>
  <si>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</si>
  <si>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</si>
  <si>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</si>
  <si>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</si>
  <si>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</si>
  <si>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</si>
  <si>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</si>
  <si>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</si>
  <si>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</si>
  <si>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</si>
  <si>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</si>
  <si>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</si>
  <si>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</si>
  <si>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</si>
  <si>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</si>
  <si>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</si>
  <si>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</si>
  <si>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</si>
  <si>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</si>
  <si>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</si>
  <si>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</si>
  <si>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</si>
  <si>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</si>
  <si>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</si>
  <si>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</si>
  <si>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</si>
  <si>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</si>
  <si>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</si>
  <si>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</si>
  <si>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</si>
  <si>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</si>
  <si>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</si>
  <si>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510/2004</t>
  </si>
  <si>
    <t>Омлет натуральный</t>
  </si>
  <si>
    <t>Чай с лимоном</t>
  </si>
  <si>
    <t>340/2004</t>
  </si>
  <si>
    <t>200/10</t>
  </si>
  <si>
    <t>686/2004</t>
  </si>
  <si>
    <t>Суп с макаронными изделиями и картофелем</t>
  </si>
  <si>
    <t>143/2004</t>
  </si>
  <si>
    <t>Шницель мясной</t>
  </si>
  <si>
    <t>658/1983</t>
  </si>
  <si>
    <t>Каша вязкая гречневая</t>
  </si>
  <si>
    <t>Сок фруктовый</t>
  </si>
  <si>
    <t>Бухгалтер                                   _______________Куцобина С.Н.</t>
  </si>
  <si>
    <t>Горячее питание/льготная категория 5-11 класс/</t>
  </si>
  <si>
    <t>Чай с сахаром</t>
  </si>
  <si>
    <t>685/2004</t>
  </si>
  <si>
    <t>Горячее питание/льготная категория/</t>
  </si>
  <si>
    <t>Горячее питание</t>
  </si>
  <si>
    <t>СВОБОДНЫЙ ВЫБОР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</si>
  <si>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</si>
  <si>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</si>
  <si>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</si>
  <si>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</si>
  <si>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</si>
  <si>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</si>
  <si>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Расстегаи с куриным филе</t>
  </si>
  <si>
    <t>Конверт со сгущен. молоком</t>
  </si>
  <si>
    <t>Крендель сахарный</t>
  </si>
  <si>
    <t>Ватрушка с творогом</t>
  </si>
  <si>
    <t xml:space="preserve">Директор МБОУ «СШ № 33»                                                     </t>
  </si>
  <si>
    <t>Овощи свежие в нарезке (огурец)</t>
  </si>
  <si>
    <t>Зав. производством                  _______________Левченко Т.В.</t>
  </si>
  <si>
    <t>Зав. производством                  _______________Левченко Т.В .</t>
  </si>
  <si>
    <t>102/1/2</t>
  </si>
  <si>
    <t>Салат из крабовых палочек с яйцом</t>
  </si>
  <si>
    <t>Ватрушка с сыром</t>
  </si>
  <si>
    <t>Рулетик с маком</t>
  </si>
  <si>
    <t>Мясо запечен. с помидором, сыром</t>
  </si>
  <si>
    <t>Напиток лимонный</t>
  </si>
  <si>
    <t>Винегрет овощной с зел. горошком</t>
  </si>
  <si>
    <t>102/20</t>
  </si>
  <si>
    <t>Картофельное пюре</t>
  </si>
  <si>
    <t>Огурец свежий</t>
  </si>
  <si>
    <t>Сочник с творогом</t>
  </si>
  <si>
    <t>Перец фаршированный</t>
  </si>
  <si>
    <t>для столовой школы № 33 на 14 октября  2021 года</t>
  </si>
  <si>
    <t>Салат "Заячья радость" с яйцом</t>
  </si>
  <si>
    <t>Салат из свеклы со  св. огурцом, яйцом</t>
  </si>
  <si>
    <t>Баба ромовая</t>
  </si>
  <si>
    <t>Филе куриное в яйце</t>
  </si>
  <si>
    <t>Горбуша  запечен. с морковью</t>
  </si>
  <si>
    <t>Шницель рубленый</t>
  </si>
  <si>
    <t>для столовой школы № 33  на 14 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</si>
</sst>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7" fillId="4" borderId="8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J13" sqref="J13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6.1406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" style="5" customWidth="1"/>
    <col min="11" max="16384" width="8.7109375" style="5"/>
  </cols>
  <sheetData>
    <row r="1" spans="1:10" ht="13.5" customHeight="1" x14ac:dyDescent="0.25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25">
      <c r="C2" s="97" t="s">
        <v>74</v>
      </c>
      <c r="D2" s="97"/>
      <c r="E2" s="97"/>
      <c r="F2" s="97"/>
      <c r="G2" s="95" t="s">
        <v>11</v>
      </c>
      <c r="H2" s="95"/>
      <c r="I2" s="95"/>
      <c r="J2" s="95"/>
    </row>
    <row r="3" spans="1:10" ht="14.1" customHeight="1" x14ac:dyDescent="0.25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" customHeight="1" x14ac:dyDescent="0.25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00000000000001" customHeight="1" x14ac:dyDescent="0.25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8.75" x14ac:dyDescent="0.25">
      <c r="C6" s="98" t="s">
        <v>97</v>
      </c>
      <c r="D6" s="98"/>
      <c r="E6" s="98"/>
      <c r="F6" s="98"/>
      <c r="G6" s="98"/>
      <c r="H6" s="98"/>
      <c r="I6" s="98"/>
      <c r="J6" s="98"/>
    </row>
    <row r="8" spans="1:10" ht="23.25" customHeight="1" x14ac:dyDescent="0.25">
      <c r="C8" s="1"/>
      <c r="D8" s="15"/>
      <c r="H8" s="31" t="s">
        <v>31</v>
      </c>
      <c r="I8" s="32">
        <v>9</v>
      </c>
    </row>
    <row r="9" spans="1:10" ht="18.75" x14ac:dyDescent="0.25">
      <c r="A9" s="100" t="s">
        <v>32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25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8.95" customHeight="1" x14ac:dyDescent="0.25">
      <c r="A11" s="92" t="s">
        <v>29</v>
      </c>
      <c r="B11" s="34" t="s">
        <v>34</v>
      </c>
      <c r="C11" s="41" t="s">
        <v>46</v>
      </c>
      <c r="D11" s="25" t="s">
        <v>48</v>
      </c>
      <c r="E11" s="36">
        <v>150</v>
      </c>
      <c r="F11" s="42">
        <v>40.47</v>
      </c>
      <c r="G11" s="7">
        <v>9.1999999999999993</v>
      </c>
      <c r="H11" s="7">
        <v>19.8</v>
      </c>
      <c r="I11" s="7">
        <v>21.36</v>
      </c>
      <c r="J11" s="7">
        <v>300.44</v>
      </c>
    </row>
    <row r="12" spans="1:10" ht="26.45" customHeight="1" x14ac:dyDescent="0.25">
      <c r="A12" s="93"/>
      <c r="B12" s="34" t="s">
        <v>44</v>
      </c>
      <c r="C12" s="41" t="s">
        <v>75</v>
      </c>
      <c r="D12" s="25" t="s">
        <v>16</v>
      </c>
      <c r="E12" s="36">
        <v>40</v>
      </c>
      <c r="F12" s="42">
        <v>7.63</v>
      </c>
      <c r="G12" s="7">
        <v>0.32</v>
      </c>
      <c r="H12" s="7">
        <v>0</v>
      </c>
      <c r="I12" s="7">
        <v>1.1200000000000001</v>
      </c>
      <c r="J12" s="7">
        <v>5.76</v>
      </c>
    </row>
    <row r="13" spans="1:10" ht="17.45" customHeight="1" x14ac:dyDescent="0.25">
      <c r="A13" s="93"/>
      <c r="B13" s="34" t="s">
        <v>36</v>
      </c>
      <c r="C13" s="41" t="s">
        <v>47</v>
      </c>
      <c r="D13" s="25" t="s">
        <v>50</v>
      </c>
      <c r="E13" s="36" t="s">
        <v>49</v>
      </c>
      <c r="F13" s="49">
        <v>5.3</v>
      </c>
      <c r="G13" s="7">
        <v>0.5</v>
      </c>
      <c r="H13" s="7">
        <v>0</v>
      </c>
      <c r="I13" s="7">
        <v>15.3</v>
      </c>
      <c r="J13" s="7">
        <v>63</v>
      </c>
    </row>
    <row r="14" spans="1:10" ht="17.45" customHeight="1" thickBot="1" x14ac:dyDescent="0.3">
      <c r="A14" s="93"/>
      <c r="B14" s="34" t="s">
        <v>37</v>
      </c>
      <c r="C14" s="41" t="s">
        <v>30</v>
      </c>
      <c r="D14" s="25" t="s">
        <v>16</v>
      </c>
      <c r="E14" s="36">
        <v>30</v>
      </c>
      <c r="F14" s="55">
        <v>1.96</v>
      </c>
      <c r="G14" s="56">
        <v>2.66</v>
      </c>
      <c r="H14" s="56">
        <v>0.24</v>
      </c>
      <c r="I14" s="56">
        <v>14.76</v>
      </c>
      <c r="J14" s="56">
        <v>71.84</v>
      </c>
    </row>
    <row r="15" spans="1:10" ht="20.25" x14ac:dyDescent="0.25">
      <c r="A15" s="94"/>
      <c r="B15" s="33"/>
      <c r="C15" s="8" t="s">
        <v>7</v>
      </c>
      <c r="D15" s="25"/>
      <c r="E15" s="40"/>
      <c r="F15" s="43">
        <f>SUM(F11:F14)</f>
        <v>55.36</v>
      </c>
      <c r="G15" s="47">
        <f>SUM(G11:G14)</f>
        <v>12.68</v>
      </c>
      <c r="H15" s="47">
        <f>SUM(H11:H14)</f>
        <v>20.04</v>
      </c>
      <c r="I15" s="47">
        <f>SUM(I11:I14)</f>
        <v>52.54</v>
      </c>
      <c r="J15" s="47">
        <f>SUM(J11:J14)</f>
        <v>441.03999999999996</v>
      </c>
    </row>
    <row r="16" spans="1:10" s="24" customFormat="1" ht="23.25" customHeight="1" x14ac:dyDescent="0.25">
      <c r="A16" s="99" t="s">
        <v>42</v>
      </c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36" customHeight="1" x14ac:dyDescent="0.25">
      <c r="A17" s="48"/>
      <c r="B17" s="10" t="s">
        <v>44</v>
      </c>
      <c r="C17" s="41" t="s">
        <v>75</v>
      </c>
      <c r="D17" s="35" t="s">
        <v>16</v>
      </c>
      <c r="E17" s="36">
        <v>30</v>
      </c>
      <c r="F17" s="42">
        <v>5.93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450000000000003" customHeight="1" x14ac:dyDescent="0.25">
      <c r="A18" s="93" t="s">
        <v>35</v>
      </c>
      <c r="B18" s="34" t="s">
        <v>38</v>
      </c>
      <c r="C18" s="44" t="s">
        <v>51</v>
      </c>
      <c r="D18" s="26" t="s">
        <v>52</v>
      </c>
      <c r="E18" s="37">
        <v>200</v>
      </c>
      <c r="F18" s="50">
        <v>6.28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ht="18.600000000000001" customHeight="1" x14ac:dyDescent="0.25">
      <c r="A19" s="93"/>
      <c r="B19" s="34" t="s">
        <v>39</v>
      </c>
      <c r="C19" s="44" t="s">
        <v>53</v>
      </c>
      <c r="D19" s="27" t="s">
        <v>54</v>
      </c>
      <c r="E19" s="38">
        <v>80</v>
      </c>
      <c r="F19" s="50">
        <v>34.32</v>
      </c>
      <c r="G19" s="10">
        <v>11.6</v>
      </c>
      <c r="H19" s="10">
        <v>11</v>
      </c>
      <c r="I19" s="10">
        <v>15.54</v>
      </c>
      <c r="J19" s="10">
        <v>207.6</v>
      </c>
    </row>
    <row r="20" spans="1:10" ht="19.5" customHeight="1" x14ac:dyDescent="0.25">
      <c r="A20" s="93"/>
      <c r="B20" s="34" t="s">
        <v>40</v>
      </c>
      <c r="C20" s="44" t="s">
        <v>55</v>
      </c>
      <c r="D20" s="27" t="s">
        <v>45</v>
      </c>
      <c r="E20" s="38">
        <v>100</v>
      </c>
      <c r="F20" s="50">
        <v>5.77</v>
      </c>
      <c r="G20" s="10">
        <v>4.2</v>
      </c>
      <c r="H20" s="10">
        <v>3.2</v>
      </c>
      <c r="I20" s="10">
        <v>18.899999999999999</v>
      </c>
      <c r="J20" s="10">
        <v>121.2</v>
      </c>
    </row>
    <row r="21" spans="1:10" x14ac:dyDescent="0.25">
      <c r="A21" s="93"/>
      <c r="B21" s="34" t="s">
        <v>36</v>
      </c>
      <c r="C21" s="44" t="s">
        <v>56</v>
      </c>
      <c r="D21" s="27" t="s">
        <v>16</v>
      </c>
      <c r="E21" s="38">
        <v>200</v>
      </c>
      <c r="F21" s="50">
        <v>17.05</v>
      </c>
      <c r="G21" s="10">
        <v>1</v>
      </c>
      <c r="H21" s="10">
        <v>0.2</v>
      </c>
      <c r="I21" s="10">
        <v>20.2</v>
      </c>
      <c r="J21" s="10">
        <v>92</v>
      </c>
    </row>
    <row r="22" spans="1:10" x14ac:dyDescent="0.25">
      <c r="A22" s="93"/>
      <c r="B22" s="34" t="s">
        <v>37</v>
      </c>
      <c r="C22" s="41" t="s">
        <v>30</v>
      </c>
      <c r="D22" s="28" t="s">
        <v>16</v>
      </c>
      <c r="E22" s="39">
        <v>30</v>
      </c>
      <c r="F22" s="51">
        <v>1.96</v>
      </c>
      <c r="G22" s="10">
        <v>2.66</v>
      </c>
      <c r="H22" s="10">
        <v>0.24</v>
      </c>
      <c r="I22" s="10">
        <v>14.76</v>
      </c>
      <c r="J22" s="10">
        <v>71.84</v>
      </c>
    </row>
    <row r="23" spans="1:10" ht="15.75" thickBot="1" x14ac:dyDescent="0.3">
      <c r="A23" s="93"/>
      <c r="B23" s="34" t="s">
        <v>37</v>
      </c>
      <c r="C23" s="41" t="s">
        <v>8</v>
      </c>
      <c r="D23" s="28" t="s">
        <v>16</v>
      </c>
      <c r="E23" s="39">
        <v>30</v>
      </c>
      <c r="F23" s="52">
        <v>1.48</v>
      </c>
      <c r="G23" s="46">
        <v>1.98</v>
      </c>
      <c r="H23" s="46">
        <v>0.36</v>
      </c>
      <c r="I23" s="46">
        <v>11.88</v>
      </c>
      <c r="J23" s="46">
        <v>57.6</v>
      </c>
    </row>
    <row r="24" spans="1:10" ht="20.25" x14ac:dyDescent="0.25">
      <c r="A24" s="94"/>
      <c r="B24" s="33"/>
      <c r="C24" s="8" t="s">
        <v>7</v>
      </c>
      <c r="D24" s="28"/>
      <c r="E24" s="39"/>
      <c r="F24" s="43">
        <f>SUM(F17:F23)</f>
        <v>72.789999999999992</v>
      </c>
      <c r="G24" s="45">
        <f>SUM(G17:G23)</f>
        <v>24.77</v>
      </c>
      <c r="H24" s="45">
        <f>SUM(H17:H23)</f>
        <v>18.329999999999998</v>
      </c>
      <c r="I24" s="45">
        <f>SUM(I17:I23)</f>
        <v>101.1</v>
      </c>
      <c r="J24" s="45">
        <f>SUM(J17:J23)</f>
        <v>672.81</v>
      </c>
    </row>
    <row r="25" spans="1:10" ht="10.5" customHeight="1" x14ac:dyDescent="0.25">
      <c r="C25" s="13"/>
      <c r="D25" s="13"/>
      <c r="E25" s="13"/>
      <c r="F25" s="13"/>
      <c r="G25" s="14"/>
      <c r="H25" s="14"/>
      <c r="I25" s="14"/>
      <c r="J25" s="14"/>
    </row>
    <row r="26" spans="1:10" ht="30" hidden="1" customHeight="1" x14ac:dyDescent="0.25">
      <c r="A26" s="91" t="s">
        <v>17</v>
      </c>
      <c r="B26" s="30"/>
      <c r="C26" s="9" t="s">
        <v>18</v>
      </c>
      <c r="D26" s="26" t="s">
        <v>16</v>
      </c>
      <c r="E26" s="17">
        <v>30</v>
      </c>
      <c r="F26" s="20"/>
      <c r="G26" s="10">
        <v>0.24</v>
      </c>
      <c r="H26" s="10">
        <v>0</v>
      </c>
      <c r="I26" s="10">
        <v>0.84</v>
      </c>
      <c r="J26" s="10">
        <v>4.32</v>
      </c>
    </row>
    <row r="27" spans="1:10" ht="32.450000000000003" hidden="1" customHeight="1" x14ac:dyDescent="0.25">
      <c r="A27" s="91"/>
      <c r="B27" s="30"/>
      <c r="C27" s="9" t="s">
        <v>19</v>
      </c>
      <c r="D27" s="26" t="s">
        <v>20</v>
      </c>
      <c r="E27" s="17" t="s">
        <v>21</v>
      </c>
      <c r="F27" s="20"/>
      <c r="G27" s="10">
        <v>1.76</v>
      </c>
      <c r="H27" s="10">
        <v>4.08</v>
      </c>
      <c r="I27" s="10">
        <v>13.92</v>
      </c>
      <c r="J27" s="10">
        <v>99.44</v>
      </c>
    </row>
    <row r="28" spans="1:10" ht="47.25" hidden="1" x14ac:dyDescent="0.25">
      <c r="A28" s="91"/>
      <c r="B28" s="30"/>
      <c r="C28" s="9" t="s">
        <v>22</v>
      </c>
      <c r="D28" s="27" t="s">
        <v>23</v>
      </c>
      <c r="E28" s="18" t="s">
        <v>24</v>
      </c>
      <c r="F28" s="20"/>
      <c r="G28" s="10">
        <v>11.78</v>
      </c>
      <c r="H28" s="10">
        <v>9.11</v>
      </c>
      <c r="I28" s="10">
        <v>14.9</v>
      </c>
      <c r="J28" s="10">
        <v>188.71</v>
      </c>
    </row>
    <row r="29" spans="1:10" ht="21" hidden="1" x14ac:dyDescent="0.25">
      <c r="A29" s="91"/>
      <c r="B29" s="30"/>
      <c r="C29" s="9" t="s">
        <v>25</v>
      </c>
      <c r="D29" s="27" t="s">
        <v>28</v>
      </c>
      <c r="E29" s="18">
        <v>100</v>
      </c>
      <c r="F29" s="20"/>
      <c r="G29" s="10">
        <v>2.5</v>
      </c>
      <c r="H29" s="10">
        <v>2.73</v>
      </c>
      <c r="I29" s="10">
        <v>22.87</v>
      </c>
      <c r="J29" s="10">
        <v>126.05</v>
      </c>
    </row>
    <row r="30" spans="1:10" ht="31.5" hidden="1" customHeight="1" x14ac:dyDescent="0.25">
      <c r="A30" s="91"/>
      <c r="B30" s="30"/>
      <c r="C30" s="9" t="s">
        <v>26</v>
      </c>
      <c r="D30" s="27" t="s">
        <v>27</v>
      </c>
      <c r="E30" s="18">
        <v>200</v>
      </c>
      <c r="F30" s="20"/>
      <c r="G30" s="10">
        <v>0.21</v>
      </c>
      <c r="H30" s="10">
        <v>0.21</v>
      </c>
      <c r="I30" s="10">
        <v>27.9</v>
      </c>
      <c r="J30" s="10">
        <v>114</v>
      </c>
    </row>
    <row r="31" spans="1:10" ht="18.75" hidden="1" x14ac:dyDescent="0.25">
      <c r="A31" s="91"/>
      <c r="B31" s="30"/>
      <c r="C31" s="8" t="s">
        <v>8</v>
      </c>
      <c r="D31" s="28" t="s">
        <v>16</v>
      </c>
      <c r="E31" s="19">
        <v>30</v>
      </c>
      <c r="F31" s="21"/>
      <c r="G31" s="10">
        <v>1.98</v>
      </c>
      <c r="H31" s="10">
        <v>0.36</v>
      </c>
      <c r="I31" s="10">
        <v>11.88</v>
      </c>
      <c r="J31" s="10">
        <v>57.6</v>
      </c>
    </row>
    <row r="32" spans="1:10" ht="20.25" hidden="1" x14ac:dyDescent="0.25">
      <c r="A32" s="91"/>
      <c r="B32" s="30"/>
      <c r="C32" s="8" t="s">
        <v>7</v>
      </c>
      <c r="D32" s="28"/>
      <c r="E32" s="12"/>
      <c r="F32" s="22">
        <f>SUM(F26:F31)</f>
        <v>0</v>
      </c>
      <c r="G32" s="11">
        <f t="shared" ref="G32" si="0">SUM(G26:G31)</f>
        <v>18.470000000000002</v>
      </c>
      <c r="H32" s="11">
        <f>SUM(H26:H31)</f>
        <v>16.489999999999998</v>
      </c>
      <c r="I32" s="11">
        <f>SUM(I26:I31)</f>
        <v>92.31</v>
      </c>
      <c r="J32" s="11">
        <f>SUM(J26:J31)</f>
        <v>590.12</v>
      </c>
    </row>
    <row r="33" spans="3:4" ht="15.75" x14ac:dyDescent="0.25">
      <c r="C33" s="2"/>
      <c r="D33" s="2"/>
    </row>
    <row r="34" spans="3:4" ht="21.95" customHeight="1" x14ac:dyDescent="0.25">
      <c r="C34" s="29" t="s">
        <v>76</v>
      </c>
      <c r="D34" s="3"/>
    </row>
    <row r="35" spans="3:4" ht="20.45" customHeight="1" x14ac:dyDescent="0.25">
      <c r="C35" s="29" t="s">
        <v>57</v>
      </c>
      <c r="D35" s="3"/>
    </row>
    <row r="36" spans="3:4" ht="21.6" customHeight="1" x14ac:dyDescent="0.25">
      <c r="C36" s="29" t="s">
        <v>43</v>
      </c>
      <c r="D36" s="3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41" sqref="C41"/>
    </sheetView>
  </sheetViews>
  <sheetFormatPr defaultColWidth="8.7109375" defaultRowHeight="15" x14ac:dyDescent="0.25"/>
  <cols>
    <col min="1" max="1" width="9.5703125" style="5" customWidth="1"/>
    <col min="2" max="2" width="9.140625" style="5" customWidth="1"/>
    <col min="3" max="3" width="25.425781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.42578125" style="5" customWidth="1"/>
    <col min="11" max="16384" width="8.7109375" style="5"/>
  </cols>
  <sheetData>
    <row r="1" spans="1:10" ht="13.5" customHeight="1" x14ac:dyDescent="0.25">
      <c r="C1" s="97" t="s">
        <v>9</v>
      </c>
      <c r="D1" s="97"/>
      <c r="E1" s="97"/>
      <c r="F1" s="97"/>
      <c r="G1" s="102" t="s">
        <v>10</v>
      </c>
      <c r="H1" s="102"/>
      <c r="I1" s="102"/>
      <c r="J1" s="102"/>
    </row>
    <row r="2" spans="1:10" ht="13.5" customHeight="1" x14ac:dyDescent="0.25">
      <c r="C2" s="97" t="s">
        <v>74</v>
      </c>
      <c r="D2" s="97"/>
      <c r="E2" s="97"/>
      <c r="F2" s="97"/>
      <c r="G2" s="95" t="s">
        <v>11</v>
      </c>
      <c r="H2" s="95"/>
      <c r="I2" s="95"/>
      <c r="J2" s="95"/>
    </row>
    <row r="3" spans="1:10" ht="14.1" customHeight="1" x14ac:dyDescent="0.25">
      <c r="C3" s="97"/>
      <c r="D3" s="97"/>
      <c r="E3" s="97"/>
      <c r="F3" s="4"/>
      <c r="G3" s="102" t="s">
        <v>12</v>
      </c>
      <c r="H3" s="102"/>
      <c r="I3" s="102"/>
      <c r="J3" s="102"/>
    </row>
    <row r="4" spans="1:10" ht="15.6" customHeight="1" x14ac:dyDescent="0.25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00000000000001" customHeight="1" x14ac:dyDescent="0.25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8.75" x14ac:dyDescent="0.25">
      <c r="C6" s="98" t="s">
        <v>97</v>
      </c>
      <c r="D6" s="98"/>
      <c r="E6" s="98"/>
      <c r="F6" s="98"/>
      <c r="G6" s="98"/>
      <c r="H6" s="98"/>
      <c r="I6" s="98"/>
      <c r="J6" s="98"/>
    </row>
    <row r="8" spans="1:10" ht="23.25" customHeight="1" x14ac:dyDescent="0.25">
      <c r="C8" s="54"/>
      <c r="D8" s="54"/>
      <c r="H8" s="31" t="s">
        <v>31</v>
      </c>
      <c r="I8" s="32">
        <v>9</v>
      </c>
    </row>
    <row r="9" spans="1:10" ht="18.75" x14ac:dyDescent="0.25">
      <c r="A9" s="100" t="s">
        <v>58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25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45" customHeight="1" x14ac:dyDescent="0.25">
      <c r="A11" s="92" t="s">
        <v>29</v>
      </c>
      <c r="B11" s="34" t="s">
        <v>34</v>
      </c>
      <c r="C11" s="41" t="s">
        <v>46</v>
      </c>
      <c r="D11" s="25" t="s">
        <v>48</v>
      </c>
      <c r="E11" s="36">
        <v>130</v>
      </c>
      <c r="F11" s="49">
        <v>29.9</v>
      </c>
      <c r="G11" s="7">
        <v>8</v>
      </c>
      <c r="H11" s="7">
        <v>17.170000000000002</v>
      </c>
      <c r="I11" s="7">
        <v>18.53</v>
      </c>
      <c r="J11" s="7">
        <v>260.57</v>
      </c>
    </row>
    <row r="12" spans="1:10" ht="17.45" customHeight="1" x14ac:dyDescent="0.25">
      <c r="A12" s="93"/>
      <c r="B12" s="34" t="s">
        <v>36</v>
      </c>
      <c r="C12" s="41" t="s">
        <v>47</v>
      </c>
      <c r="D12" s="25" t="s">
        <v>60</v>
      </c>
      <c r="E12" s="36" t="s">
        <v>49</v>
      </c>
      <c r="F12" s="49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45" customHeight="1" thickBot="1" x14ac:dyDescent="0.3">
      <c r="A13" s="93"/>
      <c r="B13" s="34" t="s">
        <v>37</v>
      </c>
      <c r="C13" s="41" t="s">
        <v>30</v>
      </c>
      <c r="D13" s="25" t="s">
        <v>16</v>
      </c>
      <c r="E13" s="36">
        <v>401</v>
      </c>
      <c r="F13" s="58">
        <v>2.63</v>
      </c>
      <c r="G13" s="56">
        <v>3.55</v>
      </c>
      <c r="H13" s="56">
        <v>0.32</v>
      </c>
      <c r="I13" s="56">
        <v>19.68</v>
      </c>
      <c r="J13" s="56">
        <v>95.78</v>
      </c>
    </row>
    <row r="14" spans="1:10" ht="20.25" x14ac:dyDescent="0.25">
      <c r="A14" s="94"/>
      <c r="B14" s="33"/>
      <c r="C14" s="8" t="s">
        <v>7</v>
      </c>
      <c r="D14" s="25"/>
      <c r="E14" s="40"/>
      <c r="F14" s="43">
        <f>SUM(F11:F13)</f>
        <v>37.83</v>
      </c>
      <c r="G14" s="47">
        <f>SUM(G11:G13)</f>
        <v>12.05</v>
      </c>
      <c r="H14" s="47">
        <f>SUM(H11:H13)</f>
        <v>17.490000000000002</v>
      </c>
      <c r="I14" s="47">
        <f>SUM(I11:I13)</f>
        <v>53.51</v>
      </c>
      <c r="J14" s="47">
        <f>SUM(J11:J13)</f>
        <v>419.35</v>
      </c>
    </row>
    <row r="15" spans="1:10" s="24" customFormat="1" ht="23.25" customHeight="1" x14ac:dyDescent="0.25">
      <c r="A15" s="99" t="s">
        <v>61</v>
      </c>
      <c r="B15" s="99"/>
      <c r="C15" s="99"/>
      <c r="D15" s="99"/>
      <c r="E15" s="99"/>
      <c r="F15" s="99"/>
      <c r="G15" s="99"/>
      <c r="H15" s="23"/>
      <c r="I15" s="23"/>
      <c r="J15" s="23"/>
    </row>
    <row r="16" spans="1:10" ht="32.450000000000003" customHeight="1" x14ac:dyDescent="0.25">
      <c r="A16" s="93" t="s">
        <v>35</v>
      </c>
      <c r="B16" s="34" t="s">
        <v>38</v>
      </c>
      <c r="C16" s="44" t="s">
        <v>51</v>
      </c>
      <c r="D16" s="26" t="s">
        <v>52</v>
      </c>
      <c r="E16" s="37">
        <v>200</v>
      </c>
      <c r="F16" s="57">
        <v>6.28</v>
      </c>
      <c r="G16" s="10">
        <v>3.09</v>
      </c>
      <c r="H16" s="10">
        <v>3.33</v>
      </c>
      <c r="I16" s="10">
        <v>18.98</v>
      </c>
      <c r="J16" s="10">
        <v>118.25</v>
      </c>
    </row>
    <row r="17" spans="1:10" ht="18.600000000000001" customHeight="1" x14ac:dyDescent="0.25">
      <c r="A17" s="93"/>
      <c r="B17" s="34" t="s">
        <v>39</v>
      </c>
      <c r="C17" s="44" t="s">
        <v>53</v>
      </c>
      <c r="D17" s="27" t="s">
        <v>54</v>
      </c>
      <c r="E17" s="38">
        <v>50</v>
      </c>
      <c r="F17" s="57">
        <v>21.49</v>
      </c>
      <c r="G17" s="10">
        <v>5.8</v>
      </c>
      <c r="H17" s="10">
        <v>5.5</v>
      </c>
      <c r="I17" s="10">
        <v>7.77</v>
      </c>
      <c r="J17" s="10">
        <v>103.8</v>
      </c>
    </row>
    <row r="18" spans="1:10" ht="19.5" customHeight="1" x14ac:dyDescent="0.25">
      <c r="A18" s="93"/>
      <c r="B18" s="34" t="s">
        <v>40</v>
      </c>
      <c r="C18" s="44" t="s">
        <v>55</v>
      </c>
      <c r="D18" s="27" t="s">
        <v>45</v>
      </c>
      <c r="E18" s="38">
        <v>100</v>
      </c>
      <c r="F18" s="57">
        <v>5.77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ht="21" x14ac:dyDescent="0.25">
      <c r="A19" s="93"/>
      <c r="B19" s="34" t="s">
        <v>36</v>
      </c>
      <c r="C19" s="44" t="s">
        <v>59</v>
      </c>
      <c r="D19" s="27" t="s">
        <v>60</v>
      </c>
      <c r="E19" s="38">
        <v>200</v>
      </c>
      <c r="F19" s="57">
        <v>2.64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5.75" thickBot="1" x14ac:dyDescent="0.3">
      <c r="A20" s="93"/>
      <c r="B20" s="34" t="s">
        <v>37</v>
      </c>
      <c r="C20" s="41" t="s">
        <v>8</v>
      </c>
      <c r="D20" s="28" t="s">
        <v>16</v>
      </c>
      <c r="E20" s="39">
        <v>30</v>
      </c>
      <c r="F20" s="58">
        <v>1.48</v>
      </c>
      <c r="G20" s="46">
        <v>1.98</v>
      </c>
      <c r="H20" s="46">
        <v>0.36</v>
      </c>
      <c r="I20" s="46">
        <v>11.88</v>
      </c>
      <c r="J20" s="46">
        <v>57.6</v>
      </c>
    </row>
    <row r="21" spans="1:10" ht="20.25" x14ac:dyDescent="0.25">
      <c r="A21" s="94"/>
      <c r="B21" s="33"/>
      <c r="C21" s="8" t="s">
        <v>7</v>
      </c>
      <c r="D21" s="28"/>
      <c r="E21" s="39"/>
      <c r="F21" s="43">
        <f>SUM(F16:F20)</f>
        <v>37.659999999999997</v>
      </c>
      <c r="G21" s="45">
        <f>SUM(G16:G20)</f>
        <v>15.47</v>
      </c>
      <c r="H21" s="45">
        <f>SUM(H16:H20)</f>
        <v>12.39</v>
      </c>
      <c r="I21" s="45">
        <f>SUM(I16:I20)</f>
        <v>72.539999999999992</v>
      </c>
      <c r="J21" s="45">
        <f>SUM(J16:J20)</f>
        <v>462.85</v>
      </c>
    </row>
    <row r="22" spans="1:10" ht="10.5" customHeight="1" x14ac:dyDescent="0.25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25">
      <c r="A23" s="91" t="s">
        <v>17</v>
      </c>
      <c r="B23" s="53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450000000000003" hidden="1" customHeight="1" x14ac:dyDescent="0.25">
      <c r="A24" s="91"/>
      <c r="B24" s="53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47.25" hidden="1" x14ac:dyDescent="0.25">
      <c r="A25" s="91"/>
      <c r="B25" s="53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21" hidden="1" x14ac:dyDescent="0.25">
      <c r="A26" s="91"/>
      <c r="B26" s="53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25">
      <c r="A27" s="91"/>
      <c r="B27" s="53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8.75" hidden="1" x14ac:dyDescent="0.25">
      <c r="A28" s="91"/>
      <c r="B28" s="53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.25" hidden="1" x14ac:dyDescent="0.25">
      <c r="A29" s="91"/>
      <c r="B29" s="53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75" x14ac:dyDescent="0.25">
      <c r="C30" s="2"/>
      <c r="D30" s="2"/>
    </row>
    <row r="31" spans="1:10" ht="21.95" customHeight="1" x14ac:dyDescent="0.25">
      <c r="C31" s="29" t="s">
        <v>76</v>
      </c>
      <c r="D31" s="3"/>
    </row>
    <row r="32" spans="1:10" ht="20.45" customHeight="1" x14ac:dyDescent="0.25">
      <c r="C32" s="29" t="s">
        <v>57</v>
      </c>
      <c r="D32" s="3"/>
    </row>
    <row r="33" spans="3:4" ht="21.6" customHeight="1" x14ac:dyDescent="0.25">
      <c r="C33" s="29" t="s">
        <v>43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41" sqref="D41"/>
    </sheetView>
  </sheetViews>
  <sheetFormatPr defaultColWidth="8.7109375" defaultRowHeight="15" x14ac:dyDescent="0.25"/>
  <cols>
    <col min="1" max="1" width="9.5703125" style="5" customWidth="1"/>
    <col min="2" max="2" width="9.140625" style="5" customWidth="1"/>
    <col min="3" max="3" width="25.42578125" style="5" customWidth="1"/>
    <col min="4" max="4" width="7.140625" style="5" customWidth="1"/>
    <col min="5" max="5" width="7.5703125" style="5" customWidth="1"/>
    <col min="6" max="6" width="10" style="5" customWidth="1"/>
    <col min="7" max="8" width="6.7109375" style="5" customWidth="1"/>
    <col min="9" max="9" width="7.140625" style="5" customWidth="1"/>
    <col min="10" max="10" width="9.42578125" style="5" customWidth="1"/>
    <col min="11" max="16384" width="8.7109375" style="5"/>
  </cols>
  <sheetData>
    <row r="1" spans="1:10" ht="13.5" customHeight="1" x14ac:dyDescent="0.25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25">
      <c r="C2" s="97" t="s">
        <v>74</v>
      </c>
      <c r="D2" s="97"/>
      <c r="E2" s="97"/>
      <c r="F2" s="97"/>
      <c r="G2" s="95" t="s">
        <v>11</v>
      </c>
      <c r="H2" s="95"/>
      <c r="I2" s="95"/>
      <c r="J2" s="95"/>
    </row>
    <row r="3" spans="1:10" ht="14.1" customHeight="1" x14ac:dyDescent="0.25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" customHeight="1" x14ac:dyDescent="0.25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00000000000001" customHeight="1" x14ac:dyDescent="0.25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8.75" x14ac:dyDescent="0.25">
      <c r="C6" s="98" t="s">
        <v>97</v>
      </c>
      <c r="D6" s="98"/>
      <c r="E6" s="98"/>
      <c r="F6" s="98"/>
      <c r="G6" s="98"/>
      <c r="H6" s="98"/>
      <c r="I6" s="98"/>
      <c r="J6" s="98"/>
    </row>
    <row r="8" spans="1:10" ht="23.25" customHeight="1" x14ac:dyDescent="0.25">
      <c r="C8" s="54"/>
      <c r="D8" s="54"/>
      <c r="H8" s="31" t="s">
        <v>31</v>
      </c>
      <c r="I8" s="32">
        <v>9</v>
      </c>
    </row>
    <row r="9" spans="1:10" ht="18.75" x14ac:dyDescent="0.25">
      <c r="A9" s="100" t="s">
        <v>62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25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45" customHeight="1" x14ac:dyDescent="0.25">
      <c r="A11" s="92" t="s">
        <v>29</v>
      </c>
      <c r="B11" s="34" t="s">
        <v>34</v>
      </c>
      <c r="C11" s="41" t="s">
        <v>46</v>
      </c>
      <c r="D11" s="25" t="s">
        <v>48</v>
      </c>
      <c r="E11" s="36">
        <v>130</v>
      </c>
      <c r="F11" s="49">
        <v>27.07</v>
      </c>
      <c r="G11" s="7">
        <v>8</v>
      </c>
      <c r="H11" s="7">
        <v>17.170000000000002</v>
      </c>
      <c r="I11" s="7">
        <v>18.53</v>
      </c>
      <c r="J11" s="7">
        <v>260.57</v>
      </c>
    </row>
    <row r="12" spans="1:10" ht="17.45" customHeight="1" x14ac:dyDescent="0.25">
      <c r="A12" s="93"/>
      <c r="B12" s="34" t="s">
        <v>36</v>
      </c>
      <c r="C12" s="41" t="s">
        <v>59</v>
      </c>
      <c r="D12" s="25" t="s">
        <v>60</v>
      </c>
      <c r="E12" s="36" t="s">
        <v>49</v>
      </c>
      <c r="F12" s="49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45" customHeight="1" thickBot="1" x14ac:dyDescent="0.3">
      <c r="A13" s="93"/>
      <c r="B13" s="34" t="s">
        <v>37</v>
      </c>
      <c r="C13" s="41" t="s">
        <v>30</v>
      </c>
      <c r="D13" s="25" t="s">
        <v>16</v>
      </c>
      <c r="E13" s="36">
        <v>40</v>
      </c>
      <c r="F13" s="58">
        <v>2.63</v>
      </c>
      <c r="G13" s="56">
        <v>3.55</v>
      </c>
      <c r="H13" s="56">
        <v>0.22</v>
      </c>
      <c r="I13" s="56">
        <v>19.68</v>
      </c>
      <c r="J13" s="56">
        <v>95.78</v>
      </c>
    </row>
    <row r="14" spans="1:10" ht="20.25" x14ac:dyDescent="0.25">
      <c r="A14" s="94"/>
      <c r="B14" s="33"/>
      <c r="C14" s="8" t="s">
        <v>7</v>
      </c>
      <c r="D14" s="25"/>
      <c r="E14" s="40"/>
      <c r="F14" s="43">
        <f>SUM(F11:F13)</f>
        <v>35</v>
      </c>
      <c r="G14" s="47">
        <f>SUM(G11:G13)</f>
        <v>12.05</v>
      </c>
      <c r="H14" s="47">
        <f>SUM(H11:H13)</f>
        <v>17.39</v>
      </c>
      <c r="I14" s="47">
        <f>SUM(I11:I13)</f>
        <v>53.51</v>
      </c>
      <c r="J14" s="47">
        <f>SUM(J11:J13)</f>
        <v>419.35</v>
      </c>
    </row>
    <row r="15" spans="1:10" s="24" customFormat="1" ht="23.25" customHeight="1" x14ac:dyDescent="0.25">
      <c r="A15" s="99"/>
      <c r="B15" s="99"/>
      <c r="C15" s="99"/>
      <c r="D15" s="99"/>
      <c r="E15" s="99"/>
      <c r="F15" s="99"/>
      <c r="G15" s="99"/>
      <c r="H15" s="23"/>
      <c r="I15" s="23"/>
      <c r="J15" s="23"/>
    </row>
    <row r="16" spans="1:10" ht="32.450000000000003" customHeight="1" x14ac:dyDescent="0.25">
      <c r="A16" s="103"/>
      <c r="B16" s="59"/>
      <c r="C16" s="60"/>
      <c r="D16" s="61"/>
      <c r="E16" s="62"/>
      <c r="F16" s="63"/>
      <c r="G16" s="64"/>
      <c r="H16" s="64"/>
      <c r="I16" s="64"/>
      <c r="J16" s="64"/>
    </row>
    <row r="17" spans="1:10" ht="18.600000000000001" customHeight="1" x14ac:dyDescent="0.25">
      <c r="A17" s="103"/>
      <c r="B17" s="59"/>
      <c r="C17" s="60"/>
      <c r="D17" s="61"/>
      <c r="E17" s="62"/>
      <c r="F17" s="63"/>
      <c r="G17" s="64"/>
      <c r="H17" s="64"/>
      <c r="I17" s="64"/>
      <c r="J17" s="64"/>
    </row>
    <row r="18" spans="1:10" ht="19.5" customHeight="1" x14ac:dyDescent="0.25">
      <c r="A18" s="103"/>
      <c r="B18" s="59"/>
      <c r="C18" s="60"/>
      <c r="D18" s="61"/>
      <c r="E18" s="62"/>
      <c r="F18" s="63"/>
      <c r="G18" s="64"/>
      <c r="H18" s="64"/>
      <c r="I18" s="64"/>
      <c r="J18" s="64"/>
    </row>
    <row r="19" spans="1:10" x14ac:dyDescent="0.25">
      <c r="A19" s="103"/>
      <c r="B19" s="59"/>
      <c r="C19" s="60"/>
      <c r="D19" s="61"/>
      <c r="E19" s="62"/>
      <c r="F19" s="63"/>
      <c r="G19" s="64"/>
      <c r="H19" s="64"/>
      <c r="I19" s="64"/>
      <c r="J19" s="64"/>
    </row>
    <row r="20" spans="1:10" x14ac:dyDescent="0.25">
      <c r="A20" s="103"/>
      <c r="B20" s="59"/>
      <c r="C20" s="65"/>
      <c r="D20" s="66"/>
      <c r="E20" s="67"/>
      <c r="F20" s="68"/>
      <c r="G20" s="64"/>
      <c r="H20" s="64"/>
      <c r="I20" s="64"/>
      <c r="J20" s="64"/>
    </row>
    <row r="21" spans="1:10" ht="20.25" x14ac:dyDescent="0.25">
      <c r="A21" s="103"/>
      <c r="B21" s="69"/>
      <c r="C21" s="70"/>
      <c r="D21" s="66"/>
      <c r="E21" s="67"/>
      <c r="F21" s="71"/>
      <c r="G21" s="23"/>
      <c r="H21" s="23"/>
      <c r="I21" s="23"/>
      <c r="J21" s="23"/>
    </row>
    <row r="22" spans="1:10" ht="10.5" customHeight="1" x14ac:dyDescent="0.25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25">
      <c r="A23" s="91" t="s">
        <v>17</v>
      </c>
      <c r="B23" s="53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450000000000003" hidden="1" customHeight="1" x14ac:dyDescent="0.25">
      <c r="A24" s="91"/>
      <c r="B24" s="53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47.25" hidden="1" x14ac:dyDescent="0.25">
      <c r="A25" s="91"/>
      <c r="B25" s="53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21" hidden="1" x14ac:dyDescent="0.25">
      <c r="A26" s="91"/>
      <c r="B26" s="53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25">
      <c r="A27" s="91"/>
      <c r="B27" s="53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8.75" hidden="1" x14ac:dyDescent="0.25">
      <c r="A28" s="91"/>
      <c r="B28" s="53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.25" hidden="1" x14ac:dyDescent="0.25">
      <c r="A29" s="91"/>
      <c r="B29" s="53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75" x14ac:dyDescent="0.25">
      <c r="C30" s="2"/>
      <c r="D30" s="2"/>
    </row>
    <row r="31" spans="1:10" ht="21.95" customHeight="1" x14ac:dyDescent="0.25">
      <c r="C31" s="29" t="s">
        <v>77</v>
      </c>
      <c r="D31" s="3"/>
    </row>
    <row r="32" spans="1:10" ht="20.45" customHeight="1" x14ac:dyDescent="0.25">
      <c r="C32" s="29" t="s">
        <v>57</v>
      </c>
      <c r="D32" s="3"/>
    </row>
    <row r="33" spans="3:4" ht="21.6" customHeight="1" x14ac:dyDescent="0.25">
      <c r="C33" s="29" t="s">
        <v>43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4"/>
  <sheetViews>
    <sheetView workbookViewId="0">
      <selection activeCell="I42" sqref="I42"/>
    </sheetView>
  </sheetViews>
  <sheetFormatPr defaultColWidth="8.7109375" defaultRowHeight="15" x14ac:dyDescent="0.25"/>
  <cols>
    <col min="1" max="1" width="5" style="5" customWidth="1"/>
    <col min="2" max="2" width="2.85546875" style="5" customWidth="1"/>
    <col min="3" max="3" width="24.85546875" style="5" customWidth="1"/>
    <col min="4" max="4" width="7.140625" style="5" customWidth="1"/>
    <col min="5" max="5" width="8.7109375" style="5"/>
    <col min="6" max="6" width="8.85546875" style="5" customWidth="1"/>
    <col min="7" max="7" width="8.7109375" style="5"/>
    <col min="8" max="8" width="7.7109375" style="5" customWidth="1"/>
    <col min="9" max="9" width="11" style="5" customWidth="1"/>
    <col min="10" max="10" width="6.140625" style="5" customWidth="1"/>
    <col min="11" max="16384" width="8.7109375" style="5"/>
  </cols>
  <sheetData>
    <row r="1" spans="3:10" ht="13.5" customHeight="1" x14ac:dyDescent="0.25">
      <c r="C1" s="97" t="s">
        <v>9</v>
      </c>
      <c r="D1" s="97"/>
      <c r="E1" s="97"/>
      <c r="F1" s="97"/>
      <c r="G1" s="104" t="s">
        <v>10</v>
      </c>
      <c r="H1" s="104"/>
      <c r="I1" s="104"/>
      <c r="J1" s="104"/>
    </row>
    <row r="2" spans="3:10" ht="13.5" customHeight="1" x14ac:dyDescent="0.25">
      <c r="C2" s="97" t="s">
        <v>74</v>
      </c>
      <c r="D2" s="97"/>
      <c r="E2" s="97"/>
      <c r="F2" s="97"/>
      <c r="G2" s="104" t="s">
        <v>11</v>
      </c>
      <c r="H2" s="104"/>
      <c r="I2" s="104"/>
      <c r="J2" s="104"/>
    </row>
    <row r="3" spans="3:10" ht="14.1" customHeight="1" x14ac:dyDescent="0.25">
      <c r="C3" s="4"/>
      <c r="D3" s="4"/>
      <c r="E3" s="4"/>
      <c r="F3" s="4"/>
      <c r="G3" s="88"/>
      <c r="H3" s="104" t="s">
        <v>12</v>
      </c>
      <c r="I3" s="104"/>
      <c r="J3" s="104"/>
    </row>
    <row r="4" spans="3:10" ht="15.6" customHeight="1" x14ac:dyDescent="0.25">
      <c r="C4" s="96" t="s">
        <v>0</v>
      </c>
      <c r="D4" s="96"/>
      <c r="E4" s="96"/>
      <c r="F4" s="96"/>
      <c r="G4" s="96"/>
      <c r="H4" s="96"/>
      <c r="I4" s="96"/>
      <c r="J4" s="96"/>
    </row>
    <row r="5" spans="3:10" ht="18.600000000000001" customHeight="1" x14ac:dyDescent="0.25">
      <c r="C5" s="96" t="s">
        <v>1</v>
      </c>
      <c r="D5" s="96"/>
      <c r="E5" s="96"/>
      <c r="F5" s="96"/>
      <c r="G5" s="96"/>
      <c r="H5" s="96"/>
      <c r="I5" s="96"/>
      <c r="J5" s="96"/>
    </row>
    <row r="6" spans="3:10" ht="18.75" x14ac:dyDescent="0.25">
      <c r="C6" s="98" t="s">
        <v>90</v>
      </c>
      <c r="D6" s="98"/>
      <c r="E6" s="98"/>
      <c r="F6" s="98"/>
      <c r="G6" s="98"/>
      <c r="H6" s="98"/>
      <c r="I6" s="98"/>
      <c r="J6" s="98"/>
    </row>
    <row r="7" spans="3:10" ht="11.45" customHeight="1" x14ac:dyDescent="0.25">
      <c r="C7" s="83"/>
      <c r="D7" s="83"/>
    </row>
    <row r="8" spans="3:10" ht="10.5" hidden="1" customHeight="1" x14ac:dyDescent="0.25">
      <c r="C8" s="72"/>
      <c r="D8" s="72"/>
      <c r="E8" s="72"/>
      <c r="F8" s="72"/>
      <c r="G8" s="73"/>
      <c r="H8" s="73"/>
      <c r="I8" s="73"/>
      <c r="J8" s="73"/>
    </row>
    <row r="9" spans="3:10" ht="20.100000000000001" customHeight="1" x14ac:dyDescent="0.25">
      <c r="C9" s="107" t="s">
        <v>63</v>
      </c>
      <c r="D9" s="107"/>
      <c r="E9" s="107"/>
      <c r="F9" s="107"/>
      <c r="G9" s="107"/>
      <c r="H9" s="107"/>
      <c r="I9" s="107"/>
      <c r="J9" s="107"/>
    </row>
    <row r="10" spans="3:10" ht="15.95" customHeight="1" x14ac:dyDescent="0.25">
      <c r="C10" s="108" t="s">
        <v>91</v>
      </c>
      <c r="D10" s="109"/>
      <c r="E10" s="36" t="s">
        <v>78</v>
      </c>
      <c r="F10" s="74">
        <v>17.7</v>
      </c>
      <c r="G10" s="86"/>
      <c r="H10" s="86"/>
      <c r="I10" s="86"/>
      <c r="J10" s="86"/>
    </row>
    <row r="11" spans="3:10" ht="24" customHeight="1" x14ac:dyDescent="0.25">
      <c r="C11" s="87" t="s">
        <v>79</v>
      </c>
      <c r="D11" s="89"/>
      <c r="E11" s="36" t="s">
        <v>78</v>
      </c>
      <c r="F11" s="74">
        <v>22.4</v>
      </c>
      <c r="G11" s="86"/>
      <c r="H11" s="86"/>
      <c r="I11" s="86"/>
      <c r="J11" s="86"/>
    </row>
    <row r="12" spans="3:10" ht="23.45" customHeight="1" x14ac:dyDescent="0.25">
      <c r="C12" s="108" t="s">
        <v>92</v>
      </c>
      <c r="D12" s="109"/>
      <c r="E12" s="36" t="s">
        <v>78</v>
      </c>
      <c r="F12" s="74">
        <v>17.8</v>
      </c>
      <c r="G12" s="86"/>
      <c r="H12" s="86"/>
      <c r="I12" s="86"/>
      <c r="J12" s="86"/>
    </row>
    <row r="13" spans="3:10" ht="12.95" customHeight="1" x14ac:dyDescent="0.25">
      <c r="C13" s="108" t="s">
        <v>84</v>
      </c>
      <c r="D13" s="110"/>
      <c r="E13" s="36" t="s">
        <v>85</v>
      </c>
      <c r="F13" s="74">
        <v>15.2</v>
      </c>
      <c r="G13" s="86"/>
      <c r="H13" s="86"/>
      <c r="I13" s="86"/>
      <c r="J13" s="86"/>
    </row>
    <row r="14" spans="3:10" ht="13.5" customHeight="1" x14ac:dyDescent="0.25">
      <c r="C14" s="105" t="s">
        <v>64</v>
      </c>
      <c r="D14" s="106"/>
      <c r="E14" s="37" t="s">
        <v>65</v>
      </c>
      <c r="F14" s="75">
        <v>27.8</v>
      </c>
      <c r="G14" s="76"/>
      <c r="H14" s="76"/>
      <c r="I14" s="76"/>
      <c r="J14" s="76"/>
    </row>
    <row r="15" spans="3:10" ht="13.5" customHeight="1" x14ac:dyDescent="0.25">
      <c r="C15" s="105" t="s">
        <v>66</v>
      </c>
      <c r="D15" s="106"/>
      <c r="E15" s="37">
        <v>160</v>
      </c>
      <c r="F15" s="75">
        <v>38.799999999999997</v>
      </c>
      <c r="G15" s="76"/>
      <c r="H15" s="76"/>
      <c r="I15" s="76"/>
      <c r="J15" s="76"/>
    </row>
    <row r="16" spans="3:10" ht="13.5" customHeight="1" x14ac:dyDescent="0.25">
      <c r="C16" s="105" t="s">
        <v>80</v>
      </c>
      <c r="D16" s="106"/>
      <c r="E16" s="37">
        <v>80</v>
      </c>
      <c r="F16" s="75">
        <v>21.4</v>
      </c>
      <c r="G16" s="76"/>
      <c r="H16" s="76"/>
      <c r="I16" s="76"/>
      <c r="J16" s="76"/>
    </row>
    <row r="17" spans="3:10" ht="13.5" customHeight="1" x14ac:dyDescent="0.25">
      <c r="C17" s="105" t="s">
        <v>73</v>
      </c>
      <c r="D17" s="106"/>
      <c r="E17" s="37">
        <v>75</v>
      </c>
      <c r="F17" s="75">
        <v>10.8</v>
      </c>
      <c r="G17" s="76"/>
      <c r="H17" s="76"/>
      <c r="I17" s="76"/>
      <c r="J17" s="76"/>
    </row>
    <row r="18" spans="3:10" ht="13.5" customHeight="1" x14ac:dyDescent="0.25">
      <c r="C18" s="90" t="s">
        <v>93</v>
      </c>
      <c r="D18" s="84"/>
      <c r="E18" s="37">
        <v>100</v>
      </c>
      <c r="F18" s="75">
        <v>16.7</v>
      </c>
      <c r="G18" s="76"/>
      <c r="H18" s="76"/>
      <c r="I18" s="76"/>
      <c r="J18" s="76"/>
    </row>
    <row r="19" spans="3:10" ht="13.5" customHeight="1" x14ac:dyDescent="0.25">
      <c r="C19" s="90" t="s">
        <v>88</v>
      </c>
      <c r="D19" s="84"/>
      <c r="E19" s="37">
        <v>110</v>
      </c>
      <c r="F19" s="75">
        <v>17.8</v>
      </c>
      <c r="G19" s="76"/>
      <c r="H19" s="76"/>
      <c r="I19" s="76"/>
      <c r="J19" s="76"/>
    </row>
    <row r="20" spans="3:10" ht="13.5" customHeight="1" x14ac:dyDescent="0.25">
      <c r="C20" s="90" t="s">
        <v>71</v>
      </c>
      <c r="D20" s="84"/>
      <c r="E20" s="37">
        <v>75</v>
      </c>
      <c r="F20" s="75">
        <v>24.2</v>
      </c>
      <c r="G20" s="76"/>
      <c r="H20" s="76"/>
      <c r="I20" s="76"/>
      <c r="J20" s="76"/>
    </row>
    <row r="21" spans="3:10" ht="13.5" customHeight="1" x14ac:dyDescent="0.25">
      <c r="C21" s="90" t="s">
        <v>72</v>
      </c>
      <c r="D21" s="84"/>
      <c r="E21" s="37">
        <v>100</v>
      </c>
      <c r="F21" s="75">
        <v>19.7</v>
      </c>
      <c r="G21" s="76"/>
      <c r="H21" s="76"/>
      <c r="I21" s="76"/>
      <c r="J21" s="76"/>
    </row>
    <row r="22" spans="3:10" ht="13.5" customHeight="1" x14ac:dyDescent="0.25">
      <c r="C22" s="90" t="s">
        <v>70</v>
      </c>
      <c r="D22" s="84"/>
      <c r="E22" s="37">
        <v>71</v>
      </c>
      <c r="F22" s="75">
        <v>18.600000000000001</v>
      </c>
      <c r="G22" s="76"/>
      <c r="H22" s="76"/>
      <c r="I22" s="76"/>
      <c r="J22" s="76"/>
    </row>
    <row r="23" spans="3:10" ht="13.5" customHeight="1" x14ac:dyDescent="0.25">
      <c r="C23" s="90" t="s">
        <v>81</v>
      </c>
      <c r="D23" s="84"/>
      <c r="E23" s="37">
        <v>100</v>
      </c>
      <c r="F23" s="75">
        <v>19.899999999999999</v>
      </c>
      <c r="G23" s="76"/>
      <c r="H23" s="76"/>
      <c r="I23" s="76"/>
      <c r="J23" s="76"/>
    </row>
    <row r="24" spans="3:10" ht="13.5" customHeight="1" x14ac:dyDescent="0.25">
      <c r="C24" s="105" t="s">
        <v>82</v>
      </c>
      <c r="D24" s="106"/>
      <c r="E24" s="37">
        <v>60</v>
      </c>
      <c r="F24" s="75">
        <v>43.8</v>
      </c>
      <c r="G24" s="76"/>
      <c r="H24" s="76"/>
      <c r="I24" s="76"/>
      <c r="J24" s="76"/>
    </row>
    <row r="25" spans="3:10" ht="13.5" customHeight="1" x14ac:dyDescent="0.25">
      <c r="C25" s="105" t="s">
        <v>94</v>
      </c>
      <c r="D25" s="106"/>
      <c r="E25" s="37">
        <v>50</v>
      </c>
      <c r="F25" s="75">
        <v>34.6</v>
      </c>
      <c r="G25" s="76"/>
      <c r="H25" s="76"/>
      <c r="I25" s="76"/>
      <c r="J25" s="76"/>
    </row>
    <row r="26" spans="3:10" ht="13.5" customHeight="1" x14ac:dyDescent="0.25">
      <c r="C26" s="105" t="s">
        <v>95</v>
      </c>
      <c r="D26" s="106"/>
      <c r="E26" s="37" t="s">
        <v>65</v>
      </c>
      <c r="F26" s="75">
        <v>59.4</v>
      </c>
      <c r="G26" s="76"/>
      <c r="H26" s="76"/>
      <c r="I26" s="76"/>
      <c r="J26" s="76"/>
    </row>
    <row r="27" spans="3:10" ht="13.5" customHeight="1" x14ac:dyDescent="0.25">
      <c r="C27" s="90" t="s">
        <v>89</v>
      </c>
      <c r="D27" s="84"/>
      <c r="E27" s="37">
        <v>108</v>
      </c>
      <c r="F27" s="75">
        <v>51.7</v>
      </c>
      <c r="G27" s="76"/>
      <c r="H27" s="76"/>
      <c r="I27" s="76"/>
      <c r="J27" s="76"/>
    </row>
    <row r="28" spans="3:10" ht="13.5" customHeight="1" x14ac:dyDescent="0.25">
      <c r="C28" s="105" t="s">
        <v>86</v>
      </c>
      <c r="D28" s="106"/>
      <c r="E28" s="37">
        <v>150</v>
      </c>
      <c r="F28" s="75">
        <v>14.28</v>
      </c>
      <c r="G28" s="76"/>
      <c r="H28" s="76"/>
      <c r="I28" s="76"/>
      <c r="J28" s="76"/>
    </row>
    <row r="29" spans="3:10" ht="13.5" customHeight="1" x14ac:dyDescent="0.25">
      <c r="C29" s="105" t="s">
        <v>83</v>
      </c>
      <c r="D29" s="106"/>
      <c r="E29" s="37">
        <v>200</v>
      </c>
      <c r="F29" s="75">
        <v>5.7</v>
      </c>
      <c r="G29" s="76"/>
      <c r="H29" s="76"/>
      <c r="I29" s="76"/>
      <c r="J29" s="76"/>
    </row>
    <row r="30" spans="3:10" ht="13.5" customHeight="1" x14ac:dyDescent="0.25">
      <c r="C30" s="105" t="s">
        <v>30</v>
      </c>
      <c r="D30" s="106"/>
      <c r="E30" s="37">
        <v>30</v>
      </c>
      <c r="F30" s="75">
        <v>1.96</v>
      </c>
      <c r="G30" s="76"/>
      <c r="H30" s="76"/>
      <c r="I30" s="76"/>
      <c r="J30" s="76"/>
    </row>
    <row r="31" spans="3:10" ht="11.1" customHeight="1" x14ac:dyDescent="0.25">
      <c r="C31" s="105"/>
      <c r="D31" s="106"/>
      <c r="E31" s="37"/>
      <c r="F31" s="75"/>
      <c r="G31" s="76"/>
      <c r="H31" s="76"/>
      <c r="I31" s="76"/>
      <c r="J31" s="76"/>
    </row>
    <row r="32" spans="3:10" ht="14.45" customHeight="1" x14ac:dyDescent="0.25">
      <c r="C32" s="114" t="s">
        <v>67</v>
      </c>
      <c r="D32" s="115"/>
      <c r="E32" s="115"/>
      <c r="F32" s="116"/>
      <c r="G32" s="76"/>
      <c r="H32" s="76"/>
      <c r="I32" s="76"/>
      <c r="J32" s="76"/>
    </row>
    <row r="33" spans="3:10" ht="14.45" customHeight="1" x14ac:dyDescent="0.25">
      <c r="C33" s="112" t="s">
        <v>96</v>
      </c>
      <c r="D33" s="117"/>
      <c r="E33" s="11">
        <v>50</v>
      </c>
      <c r="F33" s="11">
        <v>21.49</v>
      </c>
      <c r="G33" s="76"/>
      <c r="H33" s="76"/>
      <c r="I33" s="76"/>
      <c r="J33" s="76"/>
    </row>
    <row r="34" spans="3:10" ht="14.45" customHeight="1" x14ac:dyDescent="0.25">
      <c r="C34" s="112" t="s">
        <v>86</v>
      </c>
      <c r="D34" s="106"/>
      <c r="E34" s="11">
        <v>150</v>
      </c>
      <c r="F34" s="11">
        <v>14.28</v>
      </c>
      <c r="G34" s="76"/>
      <c r="H34" s="76"/>
      <c r="I34" s="76"/>
      <c r="J34" s="76"/>
    </row>
    <row r="35" spans="3:10" x14ac:dyDescent="0.25">
      <c r="C35" s="85" t="s">
        <v>87</v>
      </c>
      <c r="D35" s="84"/>
      <c r="E35" s="11">
        <v>30</v>
      </c>
      <c r="F35" s="11">
        <v>5.93</v>
      </c>
      <c r="G35" s="76"/>
      <c r="H35" s="76"/>
      <c r="I35" s="76"/>
      <c r="J35" s="76"/>
    </row>
    <row r="36" spans="3:10" x14ac:dyDescent="0.25">
      <c r="C36" s="112" t="s">
        <v>59</v>
      </c>
      <c r="D36" s="106"/>
      <c r="E36" s="37">
        <v>200</v>
      </c>
      <c r="F36" s="75">
        <v>2.64</v>
      </c>
      <c r="G36" s="76"/>
      <c r="H36" s="76"/>
      <c r="I36" s="76"/>
      <c r="J36" s="76"/>
    </row>
    <row r="37" spans="3:10" ht="15.75" thickBot="1" x14ac:dyDescent="0.3">
      <c r="C37" s="113" t="s">
        <v>30</v>
      </c>
      <c r="D37" s="106"/>
      <c r="E37" s="37">
        <v>30</v>
      </c>
      <c r="F37" s="77">
        <v>1.96</v>
      </c>
      <c r="G37" s="78"/>
      <c r="H37" s="78"/>
      <c r="I37" s="78"/>
      <c r="J37" s="78"/>
    </row>
    <row r="38" spans="3:10" ht="15.75" x14ac:dyDescent="0.25">
      <c r="C38" s="111"/>
      <c r="D38" s="106"/>
      <c r="E38" s="37"/>
      <c r="F38" s="79">
        <f>SUM(F32:F37)</f>
        <v>46.3</v>
      </c>
      <c r="G38" s="78"/>
      <c r="H38" s="78"/>
      <c r="I38" s="78"/>
      <c r="J38" s="78"/>
    </row>
    <row r="39" spans="3:10" ht="16.5" customHeight="1" x14ac:dyDescent="0.25">
      <c r="C39" s="80"/>
      <c r="D39" s="81"/>
      <c r="E39" s="62"/>
      <c r="F39" s="82"/>
      <c r="G39" s="78"/>
      <c r="H39" s="78"/>
      <c r="I39" s="78"/>
      <c r="J39" s="78"/>
    </row>
    <row r="40" spans="3:10" ht="17.100000000000001" customHeight="1" x14ac:dyDescent="0.25">
      <c r="C40" s="3" t="s">
        <v>76</v>
      </c>
      <c r="D40" s="3"/>
    </row>
    <row r="41" spans="3:10" ht="18" customHeight="1" x14ac:dyDescent="0.25">
      <c r="C41" s="3" t="s">
        <v>68</v>
      </c>
      <c r="D41" s="3"/>
    </row>
    <row r="42" spans="3:10" ht="22.5" customHeight="1" x14ac:dyDescent="0.25">
      <c r="C42" s="3" t="s">
        <v>69</v>
      </c>
      <c r="D42" s="3"/>
    </row>
    <row r="43" spans="3:10" ht="20.45" customHeight="1" x14ac:dyDescent="0.25"/>
    <row r="44" spans="3:10" ht="21.95" customHeight="1" x14ac:dyDescent="0.25"/>
  </sheetData>
  <mergeCells count="29">
    <mergeCell ref="C25:D25"/>
    <mergeCell ref="C26:D26"/>
    <mergeCell ref="C28:D28"/>
    <mergeCell ref="C29:D29"/>
    <mergeCell ref="C38:D38"/>
    <mergeCell ref="C30:D30"/>
    <mergeCell ref="C36:D36"/>
    <mergeCell ref="C37:D37"/>
    <mergeCell ref="C31:D31"/>
    <mergeCell ref="C32:F32"/>
    <mergeCell ref="C33:D33"/>
    <mergeCell ref="C34:D34"/>
    <mergeCell ref="C24:D24"/>
    <mergeCell ref="C5:J5"/>
    <mergeCell ref="C6:J6"/>
    <mergeCell ref="C9:J9"/>
    <mergeCell ref="C10:D10"/>
    <mergeCell ref="C12:D12"/>
    <mergeCell ref="C13:D13"/>
    <mergeCell ref="C14:D14"/>
    <mergeCell ref="C15:D15"/>
    <mergeCell ref="C16:D16"/>
    <mergeCell ref="C17:D17"/>
    <mergeCell ref="C4:J4"/>
    <mergeCell ref="C1:F1"/>
    <mergeCell ref="G1:J1"/>
    <mergeCell ref="C2:F2"/>
    <mergeCell ref="G2:J2"/>
    <mergeCell ref="H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14,10</vt:lpstr>
      <vt:lpstr>14,10 (льгот)</vt:lpstr>
      <vt:lpstr>14,10 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2021-10-13T15:04:36Z</dcterms:modified>
</cp:coreProperties>
</file>