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3"/>
  </bookViews>
  <sheets>
    <sheet name="11,10" sheetId="1" r:id="rId1"/>
    <sheet name="11,10(льгот)" sheetId="2" r:id="rId2"/>
    <sheet name="11,10 соц" sheetId="3" r:id="rId3"/>
    <sheet name="СВоб. выб." sheetId="5" r:id="rId4"/>
  </sheets>
  <calcPr calcId="145621"/>
</workbook>
</file>

<file path=xl/calcChain.xml><?xml version="1.0" encoding="utf-8"?>
<calcChain xmlns="http://schemas.openxmlformats.org/spreadsheetml/2006/main">
  <c r="F38" i="5" l="1"/>
  <c r="J30" i="3" l="1"/>
  <c r="I30" i="3"/>
  <c r="H30" i="3"/>
  <c r="G30" i="3"/>
  <c r="F30" i="3"/>
  <c r="J15" i="3"/>
  <c r="I15" i="3"/>
  <c r="H15" i="3"/>
  <c r="G15" i="3"/>
  <c r="F15" i="3"/>
  <c r="J30" i="2"/>
  <c r="I30" i="2"/>
  <c r="H30" i="2"/>
  <c r="G30" i="2"/>
  <c r="F30" i="2"/>
  <c r="J22" i="2"/>
  <c r="I22" i="2"/>
  <c r="H22" i="2"/>
  <c r="G22" i="2"/>
  <c r="F22" i="2"/>
  <c r="J15" i="2"/>
  <c r="I15" i="2"/>
  <c r="H15" i="2"/>
  <c r="G15" i="2"/>
  <c r="F15" i="2"/>
  <c r="J25" i="1"/>
  <c r="I25" i="1"/>
  <c r="H25" i="1"/>
  <c r="G25" i="1"/>
  <c r="F25" i="1" l="1"/>
  <c r="F16" i="1" l="1"/>
  <c r="J16" i="1" l="1"/>
  <c r="I16" i="1"/>
  <c r="H16" i="1"/>
  <c r="G16" i="1"/>
  <c r="J33" i="1" l="1"/>
  <c r="I33" i="1"/>
  <c r="H33" i="1"/>
  <c r="G33" i="1"/>
  <c r="F33" i="1"/>
</calcChain>
</file>

<file path=xl/sharedStrings.xml><?xml version="1.0" encoding="utf-8"?>
<sst xmlns="http://schemas.openxmlformats.org/spreadsheetml/2006/main" count="253" uniqueCount="105">
  <si>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</si>
  <si>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</si>
  <si>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</si>
  <si>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</si>
  <si>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</si>
  <si>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</si>
  <si>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</si>
  <si>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</si>
  <si>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</si>
  <si>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</si>
  <si>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</si>
  <si>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</si>
  <si>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</si>
  <si>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</si>
  <si>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</si>
  <si>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</si>
  <si>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</si>
  <si>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</si>
  <si>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</si>
  <si>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</si>
  <si>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</si>
  <si>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</si>
  <si>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</si>
  <si>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</si>
  <si>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</si>
  <si>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</si>
  <si>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</si>
  <si>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</si>
  <si>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</si>
  <si>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</si>
  <si>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</si>
  <si>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</si>
  <si>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</si>
  <si>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</si>
  <si>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</si>
  <si>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</si>
  <si>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</si>
  <si>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</si>
  <si>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</si>
  <si>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</si>
  <si>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</si>
  <si>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</si>
  <si>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</si>
  <si>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</si>
  <si>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фрукт</t>
  </si>
  <si>
    <t>Макаронные изделия отварные</t>
  </si>
  <si>
    <t>516/2004</t>
  </si>
  <si>
    <t xml:space="preserve">Ответственный по питанию  _______________ </t>
  </si>
  <si>
    <t>302/2004</t>
  </si>
  <si>
    <t>Масло сливочное</t>
  </si>
  <si>
    <t>овощи</t>
  </si>
  <si>
    <t>Каша вязкая овсяная молочная</t>
  </si>
  <si>
    <t>Какао с молоком</t>
  </si>
  <si>
    <t>693/2004</t>
  </si>
  <si>
    <t>Фрукт/яблоко</t>
  </si>
  <si>
    <t>Рассольник ленинградский со сметаной</t>
  </si>
  <si>
    <t>132/2004</t>
  </si>
  <si>
    <t>Котлета рубленая из птицы</t>
  </si>
  <si>
    <t>498/2004</t>
  </si>
  <si>
    <t>Сок фруктовый</t>
  </si>
  <si>
    <t>Чай с лимоном</t>
  </si>
  <si>
    <t>200/10</t>
  </si>
  <si>
    <t>Сыр твердый</t>
  </si>
  <si>
    <t>686/2004</t>
  </si>
  <si>
    <t>Чай с сахаром</t>
  </si>
  <si>
    <t>685/2004</t>
  </si>
  <si>
    <t>Горячее питание</t>
  </si>
  <si>
    <t>Овощи свежие в нарезке (помидор)</t>
  </si>
  <si>
    <t>Бухгалтер                                   ______________Куцобина С.Н.</t>
  </si>
  <si>
    <t>Горячее питание /льготная категория 5-11класс/</t>
  </si>
  <si>
    <t>Горячее питание /льготная категория/</t>
  </si>
  <si>
    <t>СВОБОДНЫЙ ВЫБОР</t>
  </si>
  <si>
    <t>102/1/2</t>
  </si>
  <si>
    <t>Макароны отварные</t>
  </si>
  <si>
    <t>Сосиска запечен. в тесте</t>
  </si>
  <si>
    <t>50/50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</si>
  <si>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</si>
  <si>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</si>
  <si>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</si>
  <si>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</si>
  <si>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Крендель сахарный</t>
  </si>
  <si>
    <t xml:space="preserve">Директор МБОУ «СШ № 33»                                                     </t>
  </si>
  <si>
    <t>Салат из крабовых палочек с яйцом</t>
  </si>
  <si>
    <t>Винегрет овощной с зел.горошком</t>
  </si>
  <si>
    <t>102/20</t>
  </si>
  <si>
    <t>Ватрушка с сыром</t>
  </si>
  <si>
    <t>Ватрушка с творогом</t>
  </si>
  <si>
    <t>Кекс столичный</t>
  </si>
  <si>
    <t>Конверт со сгущен. молоком</t>
  </si>
  <si>
    <t>Рулетик с маком</t>
  </si>
  <si>
    <t>Мясо запечен. с помидором, сыром</t>
  </si>
  <si>
    <t>Картофельное пюре</t>
  </si>
  <si>
    <t>Зав. производством                  _______________Левченко Т.В.</t>
  </si>
  <si>
    <t>Витушка по-вяземски</t>
  </si>
  <si>
    <t>Филе куриное по-министерски</t>
  </si>
  <si>
    <t>Огурец свежий</t>
  </si>
  <si>
    <t>для столовой школы № 33  на 11  октября  2021 года</t>
  </si>
  <si>
    <t>для столовой школы № 33 на 11 окября  2021 года</t>
  </si>
  <si>
    <t>Салат "школьные годы" с яйцом</t>
  </si>
  <si>
    <t>Салат из помидор, огурцов с яйцом, маслом</t>
  </si>
  <si>
    <t>Сочник с творогом</t>
  </si>
  <si>
    <t>Горбуша  в сыре</t>
  </si>
  <si>
    <t>Сырники из творога со сгущен. молоком</t>
  </si>
  <si>
    <t>100/20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</si>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</sst>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justify" wrapText="1"/>
    </xf>
    <xf numFmtId="0" fontId="13" fillId="0" borderId="1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9" fillId="0" borderId="0" xfId="0" applyFont="1" applyAlignment="1"/>
    <xf numFmtId="0" fontId="7" fillId="4" borderId="9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center" vertical="justify" wrapText="1"/>
    </xf>
    <xf numFmtId="0" fontId="7" fillId="0" borderId="5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  <xf numFmtId="0" fontId="11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workbookViewId="0">
      <selection activeCell="L19" sqref="L19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4.54296875" style="5" customWidth="1"/>
    <col min="4" max="4" width="7.1796875" style="5" customWidth="1"/>
    <col min="5" max="5" width="7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5" t="s">
        <v>9</v>
      </c>
      <c r="D1" s="95"/>
      <c r="E1" s="95"/>
      <c r="F1" s="95"/>
      <c r="G1" s="93" t="s">
        <v>10</v>
      </c>
      <c r="H1" s="93"/>
      <c r="I1" s="93"/>
      <c r="J1" s="93"/>
    </row>
    <row r="2" spans="1:10" ht="13.5" customHeight="1" x14ac:dyDescent="0.3">
      <c r="C2" s="95" t="s">
        <v>81</v>
      </c>
      <c r="D2" s="95"/>
      <c r="E2" s="95"/>
      <c r="F2" s="95"/>
      <c r="G2" s="93" t="s">
        <v>11</v>
      </c>
      <c r="H2" s="93"/>
      <c r="I2" s="93"/>
      <c r="J2" s="93"/>
    </row>
    <row r="3" spans="1:10" ht="14.15" customHeight="1" x14ac:dyDescent="0.3">
      <c r="C3" s="95"/>
      <c r="D3" s="95"/>
      <c r="E3" s="95"/>
      <c r="F3" s="4"/>
      <c r="G3" s="93" t="s">
        <v>12</v>
      </c>
      <c r="H3" s="93"/>
      <c r="I3" s="93"/>
      <c r="J3" s="93"/>
    </row>
    <row r="4" spans="1:10" ht="15.65" customHeight="1" x14ac:dyDescent="0.3">
      <c r="C4" s="94" t="s">
        <v>0</v>
      </c>
      <c r="D4" s="94"/>
      <c r="E4" s="94"/>
      <c r="F4" s="94"/>
      <c r="G4" s="94"/>
      <c r="H4" s="94"/>
      <c r="I4" s="94"/>
      <c r="J4" s="94"/>
    </row>
    <row r="5" spans="1:10" ht="18.649999999999999" customHeight="1" x14ac:dyDescent="0.3">
      <c r="C5" s="94" t="s">
        <v>1</v>
      </c>
      <c r="D5" s="94"/>
      <c r="E5" s="94"/>
      <c r="F5" s="94"/>
      <c r="G5" s="94"/>
      <c r="H5" s="94"/>
      <c r="I5" s="94"/>
      <c r="J5" s="94"/>
    </row>
    <row r="6" spans="1:10" ht="17.5" x14ac:dyDescent="0.3">
      <c r="C6" s="96" t="s">
        <v>96</v>
      </c>
      <c r="D6" s="96"/>
      <c r="E6" s="96"/>
      <c r="F6" s="96"/>
      <c r="G6" s="96"/>
      <c r="H6" s="96"/>
      <c r="I6" s="96"/>
      <c r="J6" s="96"/>
    </row>
    <row r="8" spans="1:10" ht="23.25" customHeight="1" x14ac:dyDescent="0.35">
      <c r="C8" s="1"/>
      <c r="D8" s="15"/>
      <c r="H8" s="31" t="s">
        <v>31</v>
      </c>
      <c r="I8" s="32">
        <v>6</v>
      </c>
    </row>
    <row r="9" spans="1:10" ht="17.5" x14ac:dyDescent="0.3">
      <c r="A9" s="98" t="s">
        <v>32</v>
      </c>
      <c r="B9" s="98"/>
      <c r="C9" s="98"/>
      <c r="D9" s="98"/>
      <c r="E9" s="98"/>
      <c r="F9" s="98"/>
      <c r="G9" s="98"/>
      <c r="H9" s="99"/>
      <c r="I9" s="99"/>
      <c r="J9" s="99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/>
      <c r="G10" s="7" t="s">
        <v>4</v>
      </c>
      <c r="H10" s="7" t="s">
        <v>5</v>
      </c>
      <c r="I10" s="7" t="s">
        <v>6</v>
      </c>
      <c r="J10" s="7" t="s">
        <v>41</v>
      </c>
    </row>
    <row r="11" spans="1:10" ht="36" customHeight="1" x14ac:dyDescent="0.3">
      <c r="A11" s="90" t="s">
        <v>29</v>
      </c>
      <c r="B11" s="34" t="s">
        <v>34</v>
      </c>
      <c r="C11" s="42" t="s">
        <v>51</v>
      </c>
      <c r="D11" s="25" t="s">
        <v>48</v>
      </c>
      <c r="E11" s="37">
        <v>200</v>
      </c>
      <c r="F11" s="50">
        <v>18.68</v>
      </c>
      <c r="G11" s="7">
        <v>6.2</v>
      </c>
      <c r="H11" s="7">
        <v>6.45</v>
      </c>
      <c r="I11" s="7">
        <v>18.989999999999998</v>
      </c>
      <c r="J11" s="7">
        <v>157.49</v>
      </c>
    </row>
    <row r="12" spans="1:10" ht="19.5" customHeight="1" x14ac:dyDescent="0.3">
      <c r="A12" s="91"/>
      <c r="B12" s="34" t="s">
        <v>36</v>
      </c>
      <c r="C12" s="42" t="s">
        <v>52</v>
      </c>
      <c r="D12" s="25" t="s">
        <v>53</v>
      </c>
      <c r="E12" s="37">
        <v>200</v>
      </c>
      <c r="F12" s="50">
        <v>14.23</v>
      </c>
      <c r="G12" s="7">
        <v>3.9</v>
      </c>
      <c r="H12" s="7">
        <v>3.8</v>
      </c>
      <c r="I12" s="7">
        <v>25.1</v>
      </c>
      <c r="J12" s="7">
        <v>150.19999999999999</v>
      </c>
    </row>
    <row r="13" spans="1:10" ht="17.5" customHeight="1" x14ac:dyDescent="0.3">
      <c r="A13" s="91"/>
      <c r="B13" s="34" t="s">
        <v>37</v>
      </c>
      <c r="C13" s="42" t="s">
        <v>30</v>
      </c>
      <c r="D13" s="25" t="s">
        <v>16</v>
      </c>
      <c r="E13" s="37">
        <v>30</v>
      </c>
      <c r="F13" s="50">
        <v>1.96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5" customHeight="1" x14ac:dyDescent="0.3">
      <c r="A14" s="91"/>
      <c r="B14" s="34" t="s">
        <v>43</v>
      </c>
      <c r="C14" s="42" t="s">
        <v>49</v>
      </c>
      <c r="D14" s="25" t="s">
        <v>16</v>
      </c>
      <c r="E14" s="37">
        <v>10</v>
      </c>
      <c r="F14" s="50">
        <v>8.2200000000000006</v>
      </c>
      <c r="G14" s="7">
        <v>0</v>
      </c>
      <c r="H14" s="7">
        <v>8.1999999999999993</v>
      </c>
      <c r="I14" s="7">
        <v>0.1</v>
      </c>
      <c r="J14" s="7">
        <v>74.2</v>
      </c>
    </row>
    <row r="15" spans="1:10" ht="24.75" customHeight="1" thickBot="1" x14ac:dyDescent="0.35">
      <c r="A15" s="91"/>
      <c r="B15" s="34" t="s">
        <v>44</v>
      </c>
      <c r="C15" s="42" t="s">
        <v>54</v>
      </c>
      <c r="D15" s="25" t="s">
        <v>16</v>
      </c>
      <c r="E15" s="37">
        <v>150</v>
      </c>
      <c r="F15" s="79">
        <v>15.12</v>
      </c>
      <c r="G15" s="48">
        <v>0.66</v>
      </c>
      <c r="H15" s="48">
        <v>0.66</v>
      </c>
      <c r="I15" s="48">
        <v>12.94</v>
      </c>
      <c r="J15" s="48">
        <v>60.32</v>
      </c>
    </row>
    <row r="16" spans="1:10" ht="20" x14ac:dyDescent="0.3">
      <c r="A16" s="92"/>
      <c r="B16" s="33"/>
      <c r="C16" s="8" t="s">
        <v>7</v>
      </c>
      <c r="D16" s="25"/>
      <c r="E16" s="41"/>
      <c r="F16" s="43">
        <f>SUM(F11:F15)</f>
        <v>58.209999999999994</v>
      </c>
      <c r="G16" s="47">
        <f>SUM(G11:G15)</f>
        <v>13.42</v>
      </c>
      <c r="H16" s="47">
        <f>SUM(H11:H15)</f>
        <v>19.349999999999998</v>
      </c>
      <c r="I16" s="47">
        <f>SUM(I11:I15)</f>
        <v>71.89</v>
      </c>
      <c r="J16" s="47">
        <f>SUM(J11:J15)</f>
        <v>514.04999999999995</v>
      </c>
    </row>
    <row r="17" spans="1:10" s="24" customFormat="1" ht="23.25" customHeight="1" x14ac:dyDescent="0.3">
      <c r="A17" s="97" t="s">
        <v>42</v>
      </c>
      <c r="B17" s="97"/>
      <c r="C17" s="97"/>
      <c r="D17" s="97"/>
      <c r="E17" s="97"/>
      <c r="F17" s="97"/>
      <c r="G17" s="97"/>
      <c r="H17" s="23"/>
      <c r="I17" s="23"/>
      <c r="J17" s="23"/>
    </row>
    <row r="18" spans="1:10" s="24" customFormat="1" ht="28.5" customHeight="1" x14ac:dyDescent="0.3">
      <c r="A18" s="49"/>
      <c r="B18" s="10" t="s">
        <v>50</v>
      </c>
      <c r="C18" s="36" t="s">
        <v>67</v>
      </c>
      <c r="D18" s="35" t="s">
        <v>16</v>
      </c>
      <c r="E18" s="37">
        <v>30</v>
      </c>
      <c r="F18" s="50">
        <v>3.56</v>
      </c>
      <c r="G18" s="10">
        <v>0.24</v>
      </c>
      <c r="H18" s="10">
        <v>0</v>
      </c>
      <c r="I18" s="10">
        <v>0.84</v>
      </c>
      <c r="J18" s="10">
        <v>4.32</v>
      </c>
    </row>
    <row r="19" spans="1:10" ht="42" customHeight="1" x14ac:dyDescent="0.3">
      <c r="A19" s="91" t="s">
        <v>35</v>
      </c>
      <c r="B19" s="34" t="s">
        <v>38</v>
      </c>
      <c r="C19" s="44" t="s">
        <v>55</v>
      </c>
      <c r="D19" s="26" t="s">
        <v>56</v>
      </c>
      <c r="E19" s="38" t="s">
        <v>21</v>
      </c>
      <c r="F19" s="80">
        <v>10.23</v>
      </c>
      <c r="G19" s="10">
        <v>3.5</v>
      </c>
      <c r="H19" s="10">
        <v>3.8</v>
      </c>
      <c r="I19" s="10">
        <v>14.7</v>
      </c>
      <c r="J19" s="10">
        <v>107</v>
      </c>
    </row>
    <row r="20" spans="1:10" ht="28" x14ac:dyDescent="0.3">
      <c r="A20" s="91"/>
      <c r="B20" s="34" t="s">
        <v>39</v>
      </c>
      <c r="C20" s="44" t="s">
        <v>57</v>
      </c>
      <c r="D20" s="27" t="s">
        <v>58</v>
      </c>
      <c r="E20" s="39">
        <v>50</v>
      </c>
      <c r="F20" s="80">
        <v>20.78</v>
      </c>
      <c r="G20" s="10">
        <v>6.06</v>
      </c>
      <c r="H20" s="10">
        <v>3.8</v>
      </c>
      <c r="I20" s="10">
        <v>8.35</v>
      </c>
      <c r="J20" s="10">
        <v>91.84</v>
      </c>
    </row>
    <row r="21" spans="1:10" ht="28" x14ac:dyDescent="0.3">
      <c r="A21" s="91"/>
      <c r="B21" s="34" t="s">
        <v>40</v>
      </c>
      <c r="C21" s="44" t="s">
        <v>45</v>
      </c>
      <c r="D21" s="27" t="s">
        <v>46</v>
      </c>
      <c r="E21" s="39">
        <v>100</v>
      </c>
      <c r="F21" s="80">
        <v>5.67</v>
      </c>
      <c r="G21" s="10">
        <v>3.5</v>
      </c>
      <c r="H21" s="10">
        <v>3</v>
      </c>
      <c r="I21" s="10">
        <v>23.16</v>
      </c>
      <c r="J21" s="10">
        <v>133.66999999999999</v>
      </c>
    </row>
    <row r="22" spans="1:10" x14ac:dyDescent="0.3">
      <c r="A22" s="91"/>
      <c r="B22" s="34" t="s">
        <v>36</v>
      </c>
      <c r="C22" s="44" t="s">
        <v>59</v>
      </c>
      <c r="D22" s="27" t="s">
        <v>16</v>
      </c>
      <c r="E22" s="39">
        <v>200</v>
      </c>
      <c r="F22" s="80">
        <v>17.05</v>
      </c>
      <c r="G22" s="10">
        <v>1</v>
      </c>
      <c r="H22" s="10">
        <v>0.2</v>
      </c>
      <c r="I22" s="10">
        <v>20.2</v>
      </c>
      <c r="J22" s="10">
        <v>92</v>
      </c>
    </row>
    <row r="23" spans="1:10" x14ac:dyDescent="0.3">
      <c r="A23" s="91"/>
      <c r="B23" s="34" t="s">
        <v>37</v>
      </c>
      <c r="C23" s="42" t="s">
        <v>8</v>
      </c>
      <c r="D23" s="28" t="s">
        <v>16</v>
      </c>
      <c r="E23" s="40">
        <v>30</v>
      </c>
      <c r="F23" s="50">
        <v>1.48</v>
      </c>
      <c r="G23" s="10">
        <v>1.98</v>
      </c>
      <c r="H23" s="10">
        <v>0.36</v>
      </c>
      <c r="I23" s="10">
        <v>11.88</v>
      </c>
      <c r="J23" s="10">
        <v>57.6</v>
      </c>
    </row>
    <row r="24" spans="1:10" ht="14.5" thickBot="1" x14ac:dyDescent="0.35">
      <c r="A24" s="91"/>
      <c r="B24" s="34" t="s">
        <v>44</v>
      </c>
      <c r="C24" s="42" t="s">
        <v>54</v>
      </c>
      <c r="D24" s="28" t="s">
        <v>16</v>
      </c>
      <c r="E24" s="40">
        <v>150</v>
      </c>
      <c r="F24" s="79">
        <v>15.12</v>
      </c>
      <c r="G24" s="46">
        <v>0.66</v>
      </c>
      <c r="H24" s="46">
        <v>0.66</v>
      </c>
      <c r="I24" s="46">
        <v>12.94</v>
      </c>
      <c r="J24" s="46">
        <v>60.32</v>
      </c>
    </row>
    <row r="25" spans="1:10" ht="20" x14ac:dyDescent="0.3">
      <c r="A25" s="92"/>
      <c r="B25" s="33"/>
      <c r="C25" s="8" t="s">
        <v>7</v>
      </c>
      <c r="D25" s="28"/>
      <c r="E25" s="40"/>
      <c r="F25" s="43">
        <f>SUM(F18:F24)</f>
        <v>73.89</v>
      </c>
      <c r="G25" s="45">
        <f>SUM(G18:G24)</f>
        <v>16.940000000000001</v>
      </c>
      <c r="H25" s="45">
        <f>SUM(H18:H24)</f>
        <v>11.819999999999999</v>
      </c>
      <c r="I25" s="45">
        <f>SUM(I18:I24)</f>
        <v>92.07</v>
      </c>
      <c r="J25" s="45">
        <f>SUM(J18:J24)</f>
        <v>546.75</v>
      </c>
    </row>
    <row r="26" spans="1:10" ht="10.5" customHeight="1" x14ac:dyDescent="0.3">
      <c r="C26" s="13"/>
      <c r="D26" s="13"/>
      <c r="E26" s="13"/>
      <c r="F26" s="13"/>
      <c r="G26" s="14"/>
      <c r="H26" s="14"/>
      <c r="I26" s="14"/>
      <c r="J26" s="14"/>
    </row>
    <row r="27" spans="1:10" ht="30" hidden="1" customHeight="1" x14ac:dyDescent="0.3">
      <c r="A27" s="89" t="s">
        <v>17</v>
      </c>
      <c r="B27" s="30"/>
      <c r="C27" s="9" t="s">
        <v>18</v>
      </c>
      <c r="D27" s="26" t="s">
        <v>16</v>
      </c>
      <c r="E27" s="17">
        <v>30</v>
      </c>
      <c r="F27" s="20"/>
      <c r="G27" s="10">
        <v>0.24</v>
      </c>
      <c r="H27" s="10">
        <v>0</v>
      </c>
      <c r="I27" s="10">
        <v>0.84</v>
      </c>
      <c r="J27" s="10">
        <v>4.32</v>
      </c>
    </row>
    <row r="28" spans="1:10" ht="32.5" hidden="1" customHeight="1" x14ac:dyDescent="0.3">
      <c r="A28" s="89"/>
      <c r="B28" s="30"/>
      <c r="C28" s="9" t="s">
        <v>19</v>
      </c>
      <c r="D28" s="26" t="s">
        <v>20</v>
      </c>
      <c r="E28" s="17" t="s">
        <v>21</v>
      </c>
      <c r="F28" s="20"/>
      <c r="G28" s="10">
        <v>1.76</v>
      </c>
      <c r="H28" s="10">
        <v>4.08</v>
      </c>
      <c r="I28" s="10">
        <v>13.92</v>
      </c>
      <c r="J28" s="10">
        <v>99.44</v>
      </c>
    </row>
    <row r="29" spans="1:10" ht="45" hidden="1" x14ac:dyDescent="0.3">
      <c r="A29" s="89"/>
      <c r="B29" s="30"/>
      <c r="C29" s="9" t="s">
        <v>22</v>
      </c>
      <c r="D29" s="27" t="s">
        <v>23</v>
      </c>
      <c r="E29" s="18" t="s">
        <v>24</v>
      </c>
      <c r="F29" s="20"/>
      <c r="G29" s="10">
        <v>11.78</v>
      </c>
      <c r="H29" s="10">
        <v>9.11</v>
      </c>
      <c r="I29" s="10">
        <v>14.9</v>
      </c>
      <c r="J29" s="10">
        <v>188.71</v>
      </c>
    </row>
    <row r="30" spans="1:10" ht="17.5" hidden="1" x14ac:dyDescent="0.3">
      <c r="A30" s="89"/>
      <c r="B30" s="30"/>
      <c r="C30" s="9" t="s">
        <v>25</v>
      </c>
      <c r="D30" s="27" t="s">
        <v>28</v>
      </c>
      <c r="E30" s="18">
        <v>100</v>
      </c>
      <c r="F30" s="20"/>
      <c r="G30" s="10">
        <v>2.5</v>
      </c>
      <c r="H30" s="10">
        <v>2.73</v>
      </c>
      <c r="I30" s="10">
        <v>22.87</v>
      </c>
      <c r="J30" s="10">
        <v>126.05</v>
      </c>
    </row>
    <row r="31" spans="1:10" ht="31.5" hidden="1" customHeight="1" x14ac:dyDescent="0.3">
      <c r="A31" s="89"/>
      <c r="B31" s="30"/>
      <c r="C31" s="9" t="s">
        <v>26</v>
      </c>
      <c r="D31" s="27" t="s">
        <v>27</v>
      </c>
      <c r="E31" s="18">
        <v>200</v>
      </c>
      <c r="F31" s="20"/>
      <c r="G31" s="10">
        <v>0.21</v>
      </c>
      <c r="H31" s="10">
        <v>0.21</v>
      </c>
      <c r="I31" s="10">
        <v>27.9</v>
      </c>
      <c r="J31" s="10">
        <v>114</v>
      </c>
    </row>
    <row r="32" spans="1:10" ht="17.5" hidden="1" x14ac:dyDescent="0.3">
      <c r="A32" s="89"/>
      <c r="B32" s="30"/>
      <c r="C32" s="8" t="s">
        <v>8</v>
      </c>
      <c r="D32" s="28" t="s">
        <v>16</v>
      </c>
      <c r="E32" s="19">
        <v>30</v>
      </c>
      <c r="F32" s="21"/>
      <c r="G32" s="10">
        <v>1.98</v>
      </c>
      <c r="H32" s="10">
        <v>0.36</v>
      </c>
      <c r="I32" s="10">
        <v>11.88</v>
      </c>
      <c r="J32" s="10">
        <v>57.6</v>
      </c>
    </row>
    <row r="33" spans="1:10" ht="20" hidden="1" x14ac:dyDescent="0.3">
      <c r="A33" s="89"/>
      <c r="B33" s="30"/>
      <c r="C33" s="8" t="s">
        <v>7</v>
      </c>
      <c r="D33" s="28"/>
      <c r="E33" s="12"/>
      <c r="F33" s="22">
        <f>SUM(F27:F32)</f>
        <v>0</v>
      </c>
      <c r="G33" s="11">
        <f t="shared" ref="G33" si="0">SUM(G27:G32)</f>
        <v>18.470000000000002</v>
      </c>
      <c r="H33" s="11">
        <f>SUM(H27:H32)</f>
        <v>16.489999999999998</v>
      </c>
      <c r="I33" s="11">
        <f>SUM(I27:I32)</f>
        <v>92.31</v>
      </c>
      <c r="J33" s="11">
        <f>SUM(J27:J32)</f>
        <v>590.12</v>
      </c>
    </row>
    <row r="34" spans="1:10" ht="15.5" x14ac:dyDescent="0.3">
      <c r="C34" s="2"/>
      <c r="D34" s="2"/>
    </row>
    <row r="35" spans="1:10" ht="24" customHeight="1" x14ac:dyDescent="0.3">
      <c r="C35" s="29" t="s">
        <v>92</v>
      </c>
      <c r="D35" s="3"/>
    </row>
    <row r="36" spans="1:10" ht="26" customHeight="1" x14ac:dyDescent="0.3">
      <c r="C36" s="29" t="s">
        <v>68</v>
      </c>
      <c r="D36" s="3"/>
    </row>
    <row r="37" spans="1:10" ht="26" customHeight="1" x14ac:dyDescent="0.3">
      <c r="C37" s="29" t="s">
        <v>47</v>
      </c>
      <c r="D37" s="3"/>
    </row>
  </sheetData>
  <mergeCells count="14">
    <mergeCell ref="A27:A33"/>
    <mergeCell ref="A11:A16"/>
    <mergeCell ref="G2:J2"/>
    <mergeCell ref="G1:J1"/>
    <mergeCell ref="C4:J4"/>
    <mergeCell ref="C1:F1"/>
    <mergeCell ref="C2:F2"/>
    <mergeCell ref="C5:J5"/>
    <mergeCell ref="C6:J6"/>
    <mergeCell ref="C3:E3"/>
    <mergeCell ref="A19:A25"/>
    <mergeCell ref="A17:G17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J19" sqref="J19"/>
    </sheetView>
  </sheetViews>
  <sheetFormatPr defaultColWidth="8.7265625" defaultRowHeight="14" x14ac:dyDescent="0.3"/>
  <cols>
    <col min="1" max="1" width="7.7265625" style="5" customWidth="1"/>
    <col min="2" max="2" width="8.81640625" style="5" customWidth="1"/>
    <col min="3" max="3" width="19" style="5" customWidth="1"/>
    <col min="4" max="4" width="7.1796875" style="5" customWidth="1"/>
    <col min="5" max="5" width="7.08984375" style="5" customWidth="1"/>
    <col min="6" max="6" width="7.81640625" style="5" customWidth="1"/>
    <col min="7" max="7" width="5.81640625" style="5" customWidth="1"/>
    <col min="8" max="8" width="6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5" t="s">
        <v>9</v>
      </c>
      <c r="D1" s="95"/>
      <c r="E1" s="95"/>
      <c r="F1" s="95"/>
      <c r="G1" s="93" t="s">
        <v>10</v>
      </c>
      <c r="H1" s="93"/>
      <c r="I1" s="93"/>
      <c r="J1" s="93"/>
    </row>
    <row r="2" spans="1:10" ht="13.5" customHeight="1" x14ac:dyDescent="0.3">
      <c r="C2" s="95" t="s">
        <v>81</v>
      </c>
      <c r="D2" s="95"/>
      <c r="E2" s="95"/>
      <c r="F2" s="95"/>
      <c r="G2" s="93" t="s">
        <v>11</v>
      </c>
      <c r="H2" s="93"/>
      <c r="I2" s="93"/>
      <c r="J2" s="93"/>
    </row>
    <row r="3" spans="1:10" ht="14.15" customHeight="1" x14ac:dyDescent="0.3">
      <c r="C3" s="95"/>
      <c r="D3" s="95"/>
      <c r="E3" s="95"/>
      <c r="F3" s="4"/>
      <c r="G3" s="93" t="s">
        <v>12</v>
      </c>
      <c r="H3" s="93"/>
      <c r="I3" s="93"/>
      <c r="J3" s="93"/>
    </row>
    <row r="4" spans="1:10" ht="15.65" customHeight="1" x14ac:dyDescent="0.3">
      <c r="C4" s="94" t="s">
        <v>0</v>
      </c>
      <c r="D4" s="94"/>
      <c r="E4" s="94"/>
      <c r="F4" s="94"/>
      <c r="G4" s="94"/>
      <c r="H4" s="94"/>
      <c r="I4" s="94"/>
      <c r="J4" s="94"/>
    </row>
    <row r="5" spans="1:10" ht="18.649999999999999" customHeight="1" x14ac:dyDescent="0.3">
      <c r="C5" s="94" t="s">
        <v>1</v>
      </c>
      <c r="D5" s="94"/>
      <c r="E5" s="94"/>
      <c r="F5" s="94"/>
      <c r="G5" s="94"/>
      <c r="H5" s="94"/>
      <c r="I5" s="94"/>
      <c r="J5" s="94"/>
    </row>
    <row r="6" spans="1:10" ht="17.5" x14ac:dyDescent="0.3">
      <c r="C6" s="96" t="s">
        <v>96</v>
      </c>
      <c r="D6" s="96"/>
      <c r="E6" s="96"/>
      <c r="F6" s="96"/>
      <c r="G6" s="96"/>
      <c r="H6" s="96"/>
      <c r="I6" s="96"/>
      <c r="J6" s="96"/>
    </row>
    <row r="8" spans="1:10" ht="23.25" customHeight="1" x14ac:dyDescent="0.35">
      <c r="C8" s="52"/>
      <c r="D8" s="52"/>
      <c r="H8" s="31" t="s">
        <v>31</v>
      </c>
      <c r="I8" s="32">
        <v>6</v>
      </c>
    </row>
    <row r="9" spans="1:10" ht="17.5" x14ac:dyDescent="0.3">
      <c r="A9" s="98" t="s">
        <v>69</v>
      </c>
      <c r="B9" s="98"/>
      <c r="C9" s="98"/>
      <c r="D9" s="98"/>
      <c r="E9" s="98"/>
      <c r="F9" s="98"/>
      <c r="G9" s="98"/>
      <c r="H9" s="99"/>
      <c r="I9" s="99"/>
      <c r="J9" s="99"/>
    </row>
    <row r="10" spans="1:10" ht="37.5" customHeight="1" x14ac:dyDescent="0.3">
      <c r="A10" s="16" t="s">
        <v>13</v>
      </c>
      <c r="B10" s="67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44.25" customHeight="1" x14ac:dyDescent="0.3">
      <c r="A11" s="100" t="s">
        <v>29</v>
      </c>
      <c r="B11" s="34" t="s">
        <v>34</v>
      </c>
      <c r="C11" s="42" t="s">
        <v>51</v>
      </c>
      <c r="D11" s="25" t="s">
        <v>48</v>
      </c>
      <c r="E11" s="37">
        <v>150</v>
      </c>
      <c r="F11" s="50">
        <v>12.12</v>
      </c>
      <c r="G11" s="7">
        <v>4.5999999999999996</v>
      </c>
      <c r="H11" s="7">
        <v>4.8</v>
      </c>
      <c r="I11" s="7">
        <v>14.2</v>
      </c>
      <c r="J11" s="7">
        <v>118.4</v>
      </c>
    </row>
    <row r="12" spans="1:10" ht="19.5" customHeight="1" x14ac:dyDescent="0.3">
      <c r="A12" s="101"/>
      <c r="B12" s="34" t="s">
        <v>36</v>
      </c>
      <c r="C12" s="42" t="s">
        <v>60</v>
      </c>
      <c r="D12" s="25" t="s">
        <v>63</v>
      </c>
      <c r="E12" s="37" t="s">
        <v>61</v>
      </c>
      <c r="F12" s="50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5" customHeight="1" x14ac:dyDescent="0.3">
      <c r="A13" s="101"/>
      <c r="B13" s="34" t="s">
        <v>37</v>
      </c>
      <c r="C13" s="42" t="s">
        <v>30</v>
      </c>
      <c r="D13" s="25" t="s">
        <v>16</v>
      </c>
      <c r="E13" s="37">
        <v>30</v>
      </c>
      <c r="F13" s="50">
        <v>1.96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5" customHeight="1" thickBot="1" x14ac:dyDescent="0.35">
      <c r="A14" s="101"/>
      <c r="B14" s="34" t="s">
        <v>43</v>
      </c>
      <c r="C14" s="42" t="s">
        <v>62</v>
      </c>
      <c r="D14" s="25" t="s">
        <v>16</v>
      </c>
      <c r="E14" s="37">
        <v>20</v>
      </c>
      <c r="F14" s="79">
        <v>15.62</v>
      </c>
      <c r="G14" s="48">
        <v>7.64</v>
      </c>
      <c r="H14" s="48">
        <v>5.9</v>
      </c>
      <c r="I14" s="48">
        <v>0</v>
      </c>
      <c r="J14" s="48">
        <v>83.6</v>
      </c>
    </row>
    <row r="15" spans="1:10" ht="20" x14ac:dyDescent="0.3">
      <c r="A15" s="102"/>
      <c r="B15" s="33"/>
      <c r="C15" s="8" t="s">
        <v>7</v>
      </c>
      <c r="D15" s="25"/>
      <c r="E15" s="41"/>
      <c r="F15" s="43">
        <f>SUM(F11:F14)</f>
        <v>35</v>
      </c>
      <c r="G15" s="47">
        <f>SUM(G11:G14)</f>
        <v>15.399999999999999</v>
      </c>
      <c r="H15" s="47">
        <f>SUM(H11:H14)</f>
        <v>10.940000000000001</v>
      </c>
      <c r="I15" s="47">
        <f>SUM(I11:I14)</f>
        <v>44.26</v>
      </c>
      <c r="J15" s="47">
        <f>SUM(J11:J14)</f>
        <v>336.84000000000003</v>
      </c>
    </row>
    <row r="16" spans="1:10" s="24" customFormat="1" ht="23.25" customHeight="1" x14ac:dyDescent="0.3">
      <c r="A16" s="103" t="s">
        <v>70</v>
      </c>
      <c r="B16" s="103"/>
      <c r="C16" s="103"/>
      <c r="D16" s="103"/>
      <c r="E16" s="103"/>
      <c r="F16" s="103"/>
      <c r="G16" s="103"/>
      <c r="H16" s="104"/>
      <c r="I16" s="104"/>
      <c r="J16" s="104"/>
    </row>
    <row r="17" spans="1:10" ht="44.25" customHeight="1" x14ac:dyDescent="0.3">
      <c r="A17" s="91" t="s">
        <v>35</v>
      </c>
      <c r="B17" s="34" t="s">
        <v>38</v>
      </c>
      <c r="C17" s="44" t="s">
        <v>55</v>
      </c>
      <c r="D17" s="26" t="s">
        <v>56</v>
      </c>
      <c r="E17" s="38" t="s">
        <v>21</v>
      </c>
      <c r="F17" s="80">
        <v>10.23</v>
      </c>
      <c r="G17" s="10">
        <v>3.5</v>
      </c>
      <c r="H17" s="10">
        <v>3.8</v>
      </c>
      <c r="I17" s="10">
        <v>14.7</v>
      </c>
      <c r="J17" s="10">
        <v>107</v>
      </c>
    </row>
    <row r="18" spans="1:10" ht="28" x14ac:dyDescent="0.3">
      <c r="A18" s="91"/>
      <c r="B18" s="34" t="s">
        <v>39</v>
      </c>
      <c r="C18" s="44" t="s">
        <v>57</v>
      </c>
      <c r="D18" s="27" t="s">
        <v>58</v>
      </c>
      <c r="E18" s="39">
        <v>50</v>
      </c>
      <c r="F18" s="80">
        <v>20.78</v>
      </c>
      <c r="G18" s="10">
        <v>6.06</v>
      </c>
      <c r="H18" s="10">
        <v>3.8</v>
      </c>
      <c r="I18" s="10">
        <v>8.35</v>
      </c>
      <c r="J18" s="10">
        <v>91.84</v>
      </c>
    </row>
    <row r="19" spans="1:10" ht="28" x14ac:dyDescent="0.3">
      <c r="A19" s="91"/>
      <c r="B19" s="34" t="s">
        <v>40</v>
      </c>
      <c r="C19" s="44" t="s">
        <v>45</v>
      </c>
      <c r="D19" s="27" t="s">
        <v>46</v>
      </c>
      <c r="E19" s="39">
        <v>100</v>
      </c>
      <c r="F19" s="80">
        <v>5.67</v>
      </c>
      <c r="G19" s="10">
        <v>3.5</v>
      </c>
      <c r="H19" s="10">
        <v>3</v>
      </c>
      <c r="I19" s="10">
        <v>23.16</v>
      </c>
      <c r="J19" s="10">
        <v>133.66999999999999</v>
      </c>
    </row>
    <row r="20" spans="1:10" x14ac:dyDescent="0.3">
      <c r="A20" s="91"/>
      <c r="B20" s="34" t="s">
        <v>36</v>
      </c>
      <c r="C20" s="44" t="s">
        <v>64</v>
      </c>
      <c r="D20" s="27" t="s">
        <v>65</v>
      </c>
      <c r="E20" s="39">
        <v>200</v>
      </c>
      <c r="F20" s="80">
        <v>2.64</v>
      </c>
      <c r="G20" s="10">
        <v>0.4</v>
      </c>
      <c r="H20" s="10">
        <v>0</v>
      </c>
      <c r="I20" s="10">
        <v>15.01</v>
      </c>
      <c r="J20" s="10">
        <v>62</v>
      </c>
    </row>
    <row r="21" spans="1:10" ht="14.5" thickBot="1" x14ac:dyDescent="0.35">
      <c r="A21" s="91"/>
      <c r="B21" s="34" t="s">
        <v>37</v>
      </c>
      <c r="C21" s="42" t="s">
        <v>8</v>
      </c>
      <c r="D21" s="28" t="s">
        <v>16</v>
      </c>
      <c r="E21" s="40">
        <v>30</v>
      </c>
      <c r="F21" s="79">
        <v>1.48</v>
      </c>
      <c r="G21" s="46">
        <v>1.98</v>
      </c>
      <c r="H21" s="46">
        <v>0.36</v>
      </c>
      <c r="I21" s="46">
        <v>11.88</v>
      </c>
      <c r="J21" s="46">
        <v>57.6</v>
      </c>
    </row>
    <row r="22" spans="1:10" ht="20" x14ac:dyDescent="0.3">
      <c r="A22" s="92"/>
      <c r="B22" s="33"/>
      <c r="C22" s="8" t="s">
        <v>7</v>
      </c>
      <c r="D22" s="28"/>
      <c r="E22" s="40"/>
      <c r="F22" s="43">
        <f>SUM(F17:F21)</f>
        <v>40.799999999999997</v>
      </c>
      <c r="G22" s="45">
        <f>SUM(G17:G21)</f>
        <v>15.44</v>
      </c>
      <c r="H22" s="45">
        <f>SUM(H17:H21)</f>
        <v>10.959999999999999</v>
      </c>
      <c r="I22" s="45">
        <f>SUM(I17:I21)</f>
        <v>73.099999999999994</v>
      </c>
      <c r="J22" s="45">
        <f>SUM(J17:J21)</f>
        <v>452.11</v>
      </c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89" t="s">
        <v>17</v>
      </c>
      <c r="B24" s="51"/>
      <c r="C24" s="9" t="s">
        <v>18</v>
      </c>
      <c r="D24" s="26" t="s">
        <v>16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89"/>
      <c r="B25" s="51"/>
      <c r="C25" s="9" t="s">
        <v>19</v>
      </c>
      <c r="D25" s="26" t="s">
        <v>20</v>
      </c>
      <c r="E25" s="17" t="s">
        <v>21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45" hidden="1" x14ac:dyDescent="0.3">
      <c r="A26" s="89"/>
      <c r="B26" s="51"/>
      <c r="C26" s="9" t="s">
        <v>22</v>
      </c>
      <c r="D26" s="27" t="s">
        <v>23</v>
      </c>
      <c r="E26" s="18" t="s">
        <v>24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89"/>
      <c r="B27" s="51"/>
      <c r="C27" s="9" t="s">
        <v>25</v>
      </c>
      <c r="D27" s="27" t="s">
        <v>28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89"/>
      <c r="B28" s="51"/>
      <c r="C28" s="9" t="s">
        <v>26</v>
      </c>
      <c r="D28" s="27" t="s">
        <v>27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89"/>
      <c r="B29" s="51"/>
      <c r="C29" s="8" t="s">
        <v>8</v>
      </c>
      <c r="D29" s="28" t="s">
        <v>16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89"/>
      <c r="B30" s="51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1.5" customHeight="1" x14ac:dyDescent="0.3">
      <c r="C32" s="29" t="s">
        <v>92</v>
      </c>
      <c r="D32" s="3"/>
    </row>
    <row r="33" spans="3:4" ht="23" customHeight="1" x14ac:dyDescent="0.3">
      <c r="C33" s="29" t="s">
        <v>68</v>
      </c>
      <c r="D33" s="3"/>
    </row>
    <row r="34" spans="3:4" ht="24" customHeight="1" x14ac:dyDescent="0.3">
      <c r="C34" s="29" t="s">
        <v>47</v>
      </c>
      <c r="D34" s="3"/>
    </row>
  </sheetData>
  <mergeCells count="14">
    <mergeCell ref="C1:F1"/>
    <mergeCell ref="G1:J1"/>
    <mergeCell ref="C2:F2"/>
    <mergeCell ref="G2:J2"/>
    <mergeCell ref="C3:E3"/>
    <mergeCell ref="G3:J3"/>
    <mergeCell ref="A17:A22"/>
    <mergeCell ref="A24:A30"/>
    <mergeCell ref="C4:J4"/>
    <mergeCell ref="C5:J5"/>
    <mergeCell ref="C6:J6"/>
    <mergeCell ref="A9:J9"/>
    <mergeCell ref="A11:A15"/>
    <mergeCell ref="A16:J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5" workbookViewId="0">
      <selection activeCell="F15" sqref="F15"/>
    </sheetView>
  </sheetViews>
  <sheetFormatPr defaultColWidth="8.7265625" defaultRowHeight="14" x14ac:dyDescent="0.3"/>
  <cols>
    <col min="1" max="1" width="7.7265625" style="5" customWidth="1"/>
    <col min="2" max="2" width="8.54296875" style="5" customWidth="1"/>
    <col min="3" max="3" width="18.81640625" style="5" customWidth="1"/>
    <col min="4" max="4" width="7.1796875" style="5" customWidth="1"/>
    <col min="5" max="5" width="7" style="5" customWidth="1"/>
    <col min="6" max="6" width="9.26953125" style="5" customWidth="1"/>
    <col min="7" max="8" width="5.5429687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5" t="s">
        <v>9</v>
      </c>
      <c r="D1" s="95"/>
      <c r="E1" s="95"/>
      <c r="F1" s="95"/>
      <c r="G1" s="93" t="s">
        <v>10</v>
      </c>
      <c r="H1" s="93"/>
      <c r="I1" s="93"/>
      <c r="J1" s="93"/>
    </row>
    <row r="2" spans="1:10" ht="13.5" customHeight="1" x14ac:dyDescent="0.3">
      <c r="C2" s="95" t="s">
        <v>81</v>
      </c>
      <c r="D2" s="95"/>
      <c r="E2" s="95"/>
      <c r="F2" s="95"/>
      <c r="G2" s="93" t="s">
        <v>11</v>
      </c>
      <c r="H2" s="93"/>
      <c r="I2" s="93"/>
      <c r="J2" s="93"/>
    </row>
    <row r="3" spans="1:10" ht="14.15" customHeight="1" x14ac:dyDescent="0.3">
      <c r="C3" s="95"/>
      <c r="D3" s="95"/>
      <c r="E3" s="95"/>
      <c r="F3" s="4"/>
      <c r="G3" s="93" t="s">
        <v>12</v>
      </c>
      <c r="H3" s="93"/>
      <c r="I3" s="93"/>
      <c r="J3" s="93"/>
    </row>
    <row r="4" spans="1:10" ht="15.65" customHeight="1" x14ac:dyDescent="0.3">
      <c r="C4" s="94" t="s">
        <v>0</v>
      </c>
      <c r="D4" s="94"/>
      <c r="E4" s="94"/>
      <c r="F4" s="94"/>
      <c r="G4" s="94"/>
      <c r="H4" s="94"/>
      <c r="I4" s="94"/>
      <c r="J4" s="94"/>
    </row>
    <row r="5" spans="1:10" ht="18.649999999999999" customHeight="1" x14ac:dyDescent="0.3">
      <c r="C5" s="94" t="s">
        <v>1</v>
      </c>
      <c r="D5" s="94"/>
      <c r="E5" s="94"/>
      <c r="F5" s="94"/>
      <c r="G5" s="94"/>
      <c r="H5" s="94"/>
      <c r="I5" s="94"/>
      <c r="J5" s="94"/>
    </row>
    <row r="6" spans="1:10" ht="17.5" x14ac:dyDescent="0.3">
      <c r="C6" s="96" t="s">
        <v>96</v>
      </c>
      <c r="D6" s="96"/>
      <c r="E6" s="96"/>
      <c r="F6" s="96"/>
      <c r="G6" s="96"/>
      <c r="H6" s="96"/>
      <c r="I6" s="96"/>
      <c r="J6" s="96"/>
    </row>
    <row r="8" spans="1:10" ht="23.25" customHeight="1" x14ac:dyDescent="0.35">
      <c r="C8" s="52"/>
      <c r="D8" s="52"/>
      <c r="H8" s="31" t="s">
        <v>31</v>
      </c>
      <c r="I8" s="32">
        <v>6</v>
      </c>
    </row>
    <row r="9" spans="1:10" ht="17.5" x14ac:dyDescent="0.3">
      <c r="A9" s="98" t="s">
        <v>66</v>
      </c>
      <c r="B9" s="98"/>
      <c r="C9" s="98"/>
      <c r="D9" s="98"/>
      <c r="E9" s="98"/>
      <c r="F9" s="98"/>
      <c r="G9" s="98"/>
      <c r="H9" s="99"/>
      <c r="I9" s="99"/>
      <c r="J9" s="99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36" customHeight="1" x14ac:dyDescent="0.3">
      <c r="A11" s="100" t="s">
        <v>29</v>
      </c>
      <c r="B11" s="66" t="s">
        <v>34</v>
      </c>
      <c r="C11" s="42" t="s">
        <v>51</v>
      </c>
      <c r="D11" s="25" t="s">
        <v>48</v>
      </c>
      <c r="E11" s="37">
        <v>150</v>
      </c>
      <c r="F11" s="50">
        <v>12.12</v>
      </c>
      <c r="G11" s="7">
        <v>4.5999999999999996</v>
      </c>
      <c r="H11" s="7">
        <v>4.8</v>
      </c>
      <c r="I11" s="7">
        <v>14.2</v>
      </c>
      <c r="J11" s="7">
        <v>118.4</v>
      </c>
    </row>
    <row r="12" spans="1:10" ht="19.5" customHeight="1" x14ac:dyDescent="0.3">
      <c r="A12" s="101"/>
      <c r="B12" s="66" t="s">
        <v>36</v>
      </c>
      <c r="C12" s="42" t="s">
        <v>60</v>
      </c>
      <c r="D12" s="25" t="s">
        <v>63</v>
      </c>
      <c r="E12" s="37" t="s">
        <v>61</v>
      </c>
      <c r="F12" s="50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5" customHeight="1" x14ac:dyDescent="0.3">
      <c r="A13" s="101"/>
      <c r="B13" s="66" t="s">
        <v>37</v>
      </c>
      <c r="C13" s="42" t="s">
        <v>30</v>
      </c>
      <c r="D13" s="25" t="s">
        <v>16</v>
      </c>
      <c r="E13" s="37">
        <v>30</v>
      </c>
      <c r="F13" s="50">
        <v>1.96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5" customHeight="1" x14ac:dyDescent="0.3">
      <c r="A14" s="101"/>
      <c r="B14" s="66" t="s">
        <v>43</v>
      </c>
      <c r="C14" s="42" t="s">
        <v>62</v>
      </c>
      <c r="D14" s="25" t="s">
        <v>16</v>
      </c>
      <c r="E14" s="37">
        <v>20</v>
      </c>
      <c r="F14" s="50">
        <v>15.62</v>
      </c>
      <c r="G14" s="7">
        <v>7.64</v>
      </c>
      <c r="H14" s="7">
        <v>5.9</v>
      </c>
      <c r="I14" s="7">
        <v>0</v>
      </c>
      <c r="J14" s="7">
        <v>83.6</v>
      </c>
    </row>
    <row r="15" spans="1:10" ht="20" x14ac:dyDescent="0.3">
      <c r="A15" s="102"/>
      <c r="B15" s="33"/>
      <c r="C15" s="8" t="s">
        <v>7</v>
      </c>
      <c r="D15" s="25"/>
      <c r="E15" s="41"/>
      <c r="F15" s="43">
        <f>SUM(F11:F14)</f>
        <v>35</v>
      </c>
      <c r="G15" s="47">
        <f>SUM(G11:G14)</f>
        <v>15.399999999999999</v>
      </c>
      <c r="H15" s="47">
        <f>SUM(H11:H14)</f>
        <v>10.940000000000001</v>
      </c>
      <c r="I15" s="47">
        <f>SUM(I11:I14)</f>
        <v>44.26</v>
      </c>
      <c r="J15" s="47">
        <f>SUM(J11:J14)</f>
        <v>336.84000000000003</v>
      </c>
    </row>
    <row r="16" spans="1:10" s="24" customFormat="1" ht="23.25" customHeight="1" x14ac:dyDescent="0.3">
      <c r="A16" s="97"/>
      <c r="B16" s="97"/>
      <c r="C16" s="97"/>
      <c r="D16" s="97"/>
      <c r="E16" s="97"/>
      <c r="F16" s="97"/>
      <c r="G16" s="97"/>
      <c r="H16" s="23"/>
      <c r="I16" s="23"/>
      <c r="J16" s="23"/>
    </row>
    <row r="17" spans="1:10" ht="32.5" customHeight="1" x14ac:dyDescent="0.3">
      <c r="A17" s="105"/>
      <c r="B17" s="53"/>
      <c r="C17" s="54"/>
      <c r="D17" s="55"/>
      <c r="E17" s="56"/>
      <c r="F17" s="57"/>
      <c r="G17" s="58"/>
      <c r="H17" s="58"/>
      <c r="I17" s="58"/>
      <c r="J17" s="58"/>
    </row>
    <row r="18" spans="1:10" ht="17.5" x14ac:dyDescent="0.3">
      <c r="A18" s="105"/>
      <c r="B18" s="53"/>
      <c r="C18" s="54"/>
      <c r="D18" s="55"/>
      <c r="E18" s="56"/>
      <c r="F18" s="57"/>
      <c r="G18" s="58"/>
      <c r="H18" s="58"/>
      <c r="I18" s="58"/>
      <c r="J18" s="58"/>
    </row>
    <row r="19" spans="1:10" ht="17.5" x14ac:dyDescent="0.3">
      <c r="A19" s="105"/>
      <c r="B19" s="53"/>
      <c r="C19" s="54"/>
      <c r="D19" s="55"/>
      <c r="E19" s="56"/>
      <c r="F19" s="57"/>
      <c r="G19" s="58"/>
      <c r="H19" s="58"/>
      <c r="I19" s="58"/>
      <c r="J19" s="58"/>
    </row>
    <row r="20" spans="1:10" ht="17.5" x14ac:dyDescent="0.3">
      <c r="A20" s="105"/>
      <c r="B20" s="53"/>
      <c r="C20" s="54"/>
      <c r="D20" s="55"/>
      <c r="E20" s="56"/>
      <c r="F20" s="57"/>
      <c r="G20" s="58"/>
      <c r="H20" s="58"/>
      <c r="I20" s="58"/>
      <c r="J20" s="58"/>
    </row>
    <row r="21" spans="1:10" ht="17.5" x14ac:dyDescent="0.3">
      <c r="A21" s="105"/>
      <c r="B21" s="53"/>
      <c r="C21" s="59"/>
      <c r="D21" s="60"/>
      <c r="E21" s="61"/>
      <c r="F21" s="62"/>
      <c r="G21" s="58"/>
      <c r="H21" s="58"/>
      <c r="I21" s="58"/>
      <c r="J21" s="58"/>
    </row>
    <row r="22" spans="1:10" ht="20" x14ac:dyDescent="0.3">
      <c r="A22" s="105"/>
      <c r="B22" s="63"/>
      <c r="C22" s="64"/>
      <c r="D22" s="60"/>
      <c r="E22" s="61"/>
      <c r="F22" s="65"/>
      <c r="G22" s="23"/>
      <c r="H22" s="23"/>
      <c r="I22" s="23"/>
      <c r="J22" s="23"/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89" t="s">
        <v>17</v>
      </c>
      <c r="B24" s="51"/>
      <c r="C24" s="9" t="s">
        <v>18</v>
      </c>
      <c r="D24" s="26" t="s">
        <v>16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89"/>
      <c r="B25" s="51"/>
      <c r="C25" s="9" t="s">
        <v>19</v>
      </c>
      <c r="D25" s="26" t="s">
        <v>20</v>
      </c>
      <c r="E25" s="17" t="s">
        <v>21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45" hidden="1" x14ac:dyDescent="0.3">
      <c r="A26" s="89"/>
      <c r="B26" s="51"/>
      <c r="C26" s="9" t="s">
        <v>22</v>
      </c>
      <c r="D26" s="27" t="s">
        <v>23</v>
      </c>
      <c r="E26" s="18" t="s">
        <v>24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89"/>
      <c r="B27" s="51"/>
      <c r="C27" s="9" t="s">
        <v>25</v>
      </c>
      <c r="D27" s="27" t="s">
        <v>28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89"/>
      <c r="B28" s="51"/>
      <c r="C28" s="9" t="s">
        <v>26</v>
      </c>
      <c r="D28" s="27" t="s">
        <v>27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89"/>
      <c r="B29" s="51"/>
      <c r="C29" s="8" t="s">
        <v>8</v>
      </c>
      <c r="D29" s="28" t="s">
        <v>16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89"/>
      <c r="B30" s="51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2" customHeight="1" x14ac:dyDescent="0.3">
      <c r="C32" s="29" t="s">
        <v>92</v>
      </c>
      <c r="D32" s="3"/>
    </row>
    <row r="33" spans="3:4" ht="22.5" customHeight="1" x14ac:dyDescent="0.3">
      <c r="C33" s="29" t="s">
        <v>68</v>
      </c>
      <c r="D33" s="3"/>
    </row>
    <row r="34" spans="3:4" ht="22.5" customHeight="1" x14ac:dyDescent="0.3">
      <c r="C34" s="29" t="s">
        <v>47</v>
      </c>
      <c r="D34" s="3"/>
    </row>
  </sheetData>
  <mergeCells count="14">
    <mergeCell ref="C1:F1"/>
    <mergeCell ref="G1:J1"/>
    <mergeCell ref="C2:F2"/>
    <mergeCell ref="G2:J2"/>
    <mergeCell ref="C3:E3"/>
    <mergeCell ref="G3:J3"/>
    <mergeCell ref="A17:A22"/>
    <mergeCell ref="A24:A30"/>
    <mergeCell ref="C4:J4"/>
    <mergeCell ref="C5:J5"/>
    <mergeCell ref="C6:J6"/>
    <mergeCell ref="A9:J9"/>
    <mergeCell ref="A11:A15"/>
    <mergeCell ref="A16:G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2"/>
  <sheetViews>
    <sheetView tabSelected="1" topLeftCell="A12" workbookViewId="0">
      <selection activeCell="H37" sqref="H37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5" t="s">
        <v>9</v>
      </c>
      <c r="D1" s="95"/>
      <c r="E1" s="95"/>
      <c r="F1" s="95"/>
      <c r="G1" s="117" t="s">
        <v>10</v>
      </c>
      <c r="H1" s="117"/>
      <c r="I1" s="117"/>
      <c r="J1" s="117"/>
    </row>
    <row r="2" spans="3:10" ht="13.5" customHeight="1" x14ac:dyDescent="0.3">
      <c r="C2" s="95" t="s">
        <v>81</v>
      </c>
      <c r="D2" s="95"/>
      <c r="E2" s="95"/>
      <c r="F2" s="95"/>
      <c r="G2" s="117" t="s">
        <v>11</v>
      </c>
      <c r="H2" s="117"/>
      <c r="I2" s="117"/>
      <c r="J2" s="117"/>
    </row>
    <row r="3" spans="3:10" ht="14.15" customHeight="1" x14ac:dyDescent="0.3">
      <c r="C3" s="4"/>
      <c r="D3" s="4"/>
      <c r="E3" s="4"/>
      <c r="F3" s="4"/>
      <c r="G3" s="87"/>
      <c r="H3" s="117" t="s">
        <v>12</v>
      </c>
      <c r="I3" s="117"/>
      <c r="J3" s="117"/>
    </row>
    <row r="4" spans="3:10" ht="15.65" customHeight="1" x14ac:dyDescent="0.3">
      <c r="C4" s="94" t="s">
        <v>0</v>
      </c>
      <c r="D4" s="94"/>
      <c r="E4" s="94"/>
      <c r="F4" s="94"/>
      <c r="G4" s="94"/>
      <c r="H4" s="94"/>
      <c r="I4" s="94"/>
      <c r="J4" s="94"/>
    </row>
    <row r="5" spans="3:10" ht="18.649999999999999" customHeight="1" x14ac:dyDescent="0.3">
      <c r="C5" s="94" t="s">
        <v>1</v>
      </c>
      <c r="D5" s="94"/>
      <c r="E5" s="94"/>
      <c r="F5" s="94"/>
      <c r="G5" s="94"/>
      <c r="H5" s="94"/>
      <c r="I5" s="94"/>
      <c r="J5" s="94"/>
    </row>
    <row r="6" spans="3:10" ht="17.5" x14ac:dyDescent="0.3">
      <c r="C6" s="96" t="s">
        <v>97</v>
      </c>
      <c r="D6" s="96"/>
      <c r="E6" s="96"/>
      <c r="F6" s="96"/>
      <c r="G6" s="96"/>
      <c r="H6" s="96"/>
      <c r="I6" s="96"/>
      <c r="J6" s="96"/>
    </row>
    <row r="7" spans="3:10" ht="11.5" customHeight="1" x14ac:dyDescent="0.3">
      <c r="C7" s="81"/>
      <c r="D7" s="81"/>
    </row>
    <row r="8" spans="3:10" ht="10.5" hidden="1" customHeight="1" x14ac:dyDescent="0.3">
      <c r="C8" s="68"/>
      <c r="D8" s="68"/>
      <c r="E8" s="68"/>
      <c r="F8" s="68"/>
      <c r="G8" s="69"/>
      <c r="H8" s="69"/>
      <c r="I8" s="69"/>
      <c r="J8" s="69"/>
    </row>
    <row r="9" spans="3:10" ht="20" customHeight="1" x14ac:dyDescent="0.3">
      <c r="C9" s="118" t="s">
        <v>71</v>
      </c>
      <c r="D9" s="118"/>
      <c r="E9" s="118"/>
      <c r="F9" s="118"/>
      <c r="G9" s="118"/>
      <c r="H9" s="118"/>
      <c r="I9" s="118"/>
      <c r="J9" s="118"/>
    </row>
    <row r="10" spans="3:10" ht="16" customHeight="1" x14ac:dyDescent="0.3">
      <c r="C10" s="108" t="s">
        <v>98</v>
      </c>
      <c r="D10" s="119"/>
      <c r="E10" s="37" t="s">
        <v>72</v>
      </c>
      <c r="F10" s="70">
        <v>16.71</v>
      </c>
      <c r="G10" s="83"/>
      <c r="H10" s="83"/>
      <c r="I10" s="83"/>
      <c r="J10" s="83"/>
    </row>
    <row r="11" spans="3:10" ht="24" customHeight="1" x14ac:dyDescent="0.3">
      <c r="C11" s="82" t="s">
        <v>82</v>
      </c>
      <c r="D11" s="88"/>
      <c r="E11" s="37" t="s">
        <v>72</v>
      </c>
      <c r="F11" s="70">
        <v>21.1</v>
      </c>
      <c r="G11" s="83"/>
      <c r="H11" s="83"/>
      <c r="I11" s="83"/>
      <c r="J11" s="83"/>
    </row>
    <row r="12" spans="3:10" ht="25" customHeight="1" x14ac:dyDescent="0.3">
      <c r="C12" s="108" t="s">
        <v>99</v>
      </c>
      <c r="D12" s="119"/>
      <c r="E12" s="37" t="s">
        <v>72</v>
      </c>
      <c r="F12" s="70">
        <v>19.8</v>
      </c>
      <c r="G12" s="83"/>
      <c r="H12" s="83"/>
      <c r="I12" s="83"/>
      <c r="J12" s="83"/>
    </row>
    <row r="13" spans="3:10" ht="13" customHeight="1" x14ac:dyDescent="0.3">
      <c r="C13" s="108" t="s">
        <v>83</v>
      </c>
      <c r="D13" s="109"/>
      <c r="E13" s="37" t="s">
        <v>84</v>
      </c>
      <c r="F13" s="70">
        <v>15.2</v>
      </c>
      <c r="G13" s="83"/>
      <c r="H13" s="83"/>
      <c r="I13" s="83"/>
      <c r="J13" s="83"/>
    </row>
    <row r="14" spans="3:10" ht="13.5" customHeight="1" x14ac:dyDescent="0.3">
      <c r="C14" s="106" t="s">
        <v>74</v>
      </c>
      <c r="D14" s="107"/>
      <c r="E14" s="38" t="s">
        <v>75</v>
      </c>
      <c r="F14" s="71">
        <v>27.8</v>
      </c>
      <c r="G14" s="72"/>
      <c r="H14" s="72"/>
      <c r="I14" s="72"/>
      <c r="J14" s="72"/>
    </row>
    <row r="15" spans="3:10" ht="13.5" customHeight="1" x14ac:dyDescent="0.3">
      <c r="C15" s="106" t="s">
        <v>76</v>
      </c>
      <c r="D15" s="107"/>
      <c r="E15" s="38">
        <v>160</v>
      </c>
      <c r="F15" s="71">
        <v>38.799999999999997</v>
      </c>
      <c r="G15" s="72"/>
      <c r="H15" s="72"/>
      <c r="I15" s="72"/>
      <c r="J15" s="72"/>
    </row>
    <row r="16" spans="3:10" ht="13.5" customHeight="1" x14ac:dyDescent="0.3">
      <c r="C16" s="106" t="s">
        <v>85</v>
      </c>
      <c r="D16" s="107"/>
      <c r="E16" s="38">
        <v>80</v>
      </c>
      <c r="F16" s="71">
        <v>21.4</v>
      </c>
      <c r="G16" s="72"/>
      <c r="H16" s="72"/>
      <c r="I16" s="72"/>
      <c r="J16" s="72"/>
    </row>
    <row r="17" spans="3:10" ht="13.5" customHeight="1" x14ac:dyDescent="0.3">
      <c r="C17" s="106" t="s">
        <v>86</v>
      </c>
      <c r="D17" s="107"/>
      <c r="E17" s="38">
        <v>75</v>
      </c>
      <c r="F17" s="71">
        <v>10.82</v>
      </c>
      <c r="G17" s="72"/>
      <c r="H17" s="72"/>
      <c r="I17" s="72"/>
      <c r="J17" s="72"/>
    </row>
    <row r="18" spans="3:10" ht="13.5" customHeight="1" x14ac:dyDescent="0.3">
      <c r="C18" s="106" t="s">
        <v>100</v>
      </c>
      <c r="D18" s="107"/>
      <c r="E18" s="38">
        <v>110</v>
      </c>
      <c r="F18" s="71">
        <v>17.8</v>
      </c>
      <c r="G18" s="72"/>
      <c r="H18" s="72"/>
      <c r="I18" s="72"/>
      <c r="J18" s="72"/>
    </row>
    <row r="19" spans="3:10" ht="13.5" customHeight="1" x14ac:dyDescent="0.3">
      <c r="C19" s="86" t="s">
        <v>87</v>
      </c>
      <c r="D19" s="85"/>
      <c r="E19" s="38">
        <v>75</v>
      </c>
      <c r="F19" s="71">
        <v>14.6</v>
      </c>
      <c r="G19" s="72"/>
      <c r="H19" s="72"/>
      <c r="I19" s="72"/>
      <c r="J19" s="72"/>
    </row>
    <row r="20" spans="3:10" ht="13.5" customHeight="1" x14ac:dyDescent="0.3">
      <c r="C20" s="86" t="s">
        <v>88</v>
      </c>
      <c r="D20" s="85"/>
      <c r="E20" s="38">
        <v>75</v>
      </c>
      <c r="F20" s="71">
        <v>24.2</v>
      </c>
      <c r="G20" s="72"/>
      <c r="H20" s="72"/>
      <c r="I20" s="72"/>
      <c r="J20" s="72"/>
    </row>
    <row r="21" spans="3:10" ht="13.5" customHeight="1" x14ac:dyDescent="0.3">
      <c r="C21" s="86" t="s">
        <v>80</v>
      </c>
      <c r="D21" s="85"/>
      <c r="E21" s="38">
        <v>100</v>
      </c>
      <c r="F21" s="71">
        <v>19.7</v>
      </c>
      <c r="G21" s="72"/>
      <c r="H21" s="72"/>
      <c r="I21" s="72"/>
      <c r="J21" s="72"/>
    </row>
    <row r="22" spans="3:10" ht="13.5" customHeight="1" x14ac:dyDescent="0.3">
      <c r="C22" s="86" t="s">
        <v>93</v>
      </c>
      <c r="D22" s="85"/>
      <c r="E22" s="38">
        <v>100</v>
      </c>
      <c r="F22" s="71">
        <v>12.9</v>
      </c>
      <c r="G22" s="72"/>
      <c r="H22" s="72"/>
      <c r="I22" s="72"/>
      <c r="J22" s="72"/>
    </row>
    <row r="23" spans="3:10" ht="13.5" customHeight="1" x14ac:dyDescent="0.3">
      <c r="C23" s="86" t="s">
        <v>89</v>
      </c>
      <c r="D23" s="85"/>
      <c r="E23" s="38">
        <v>100</v>
      </c>
      <c r="F23" s="71">
        <v>19.899999999999999</v>
      </c>
      <c r="G23" s="72"/>
      <c r="H23" s="72"/>
      <c r="I23" s="72"/>
      <c r="J23" s="72"/>
    </row>
    <row r="24" spans="3:10" ht="13.5" customHeight="1" x14ac:dyDescent="0.3">
      <c r="C24" s="106" t="s">
        <v>90</v>
      </c>
      <c r="D24" s="107"/>
      <c r="E24" s="38">
        <v>60</v>
      </c>
      <c r="F24" s="71">
        <v>43.8</v>
      </c>
      <c r="G24" s="72"/>
      <c r="H24" s="72"/>
      <c r="I24" s="72"/>
      <c r="J24" s="72"/>
    </row>
    <row r="25" spans="3:10" ht="13.5" customHeight="1" x14ac:dyDescent="0.3">
      <c r="C25" s="106" t="s">
        <v>94</v>
      </c>
      <c r="D25" s="107"/>
      <c r="E25" s="38">
        <v>52</v>
      </c>
      <c r="F25" s="71">
        <v>29.4</v>
      </c>
      <c r="G25" s="72"/>
      <c r="H25" s="72"/>
      <c r="I25" s="72"/>
      <c r="J25" s="72"/>
    </row>
    <row r="26" spans="3:10" ht="13.5" customHeight="1" x14ac:dyDescent="0.3">
      <c r="C26" s="106" t="s">
        <v>101</v>
      </c>
      <c r="D26" s="107"/>
      <c r="E26" s="38">
        <v>50</v>
      </c>
      <c r="F26" s="71">
        <v>29.8</v>
      </c>
      <c r="G26" s="72"/>
      <c r="H26" s="72"/>
      <c r="I26" s="72"/>
      <c r="J26" s="72"/>
    </row>
    <row r="27" spans="3:10" ht="22.5" customHeight="1" x14ac:dyDescent="0.3">
      <c r="C27" s="106" t="s">
        <v>102</v>
      </c>
      <c r="D27" s="107"/>
      <c r="E27" s="38" t="s">
        <v>103</v>
      </c>
      <c r="F27" s="71">
        <v>35.200000000000003</v>
      </c>
      <c r="G27" s="72"/>
      <c r="H27" s="72"/>
      <c r="I27" s="72"/>
      <c r="J27" s="72"/>
    </row>
    <row r="28" spans="3:10" ht="13.5" customHeight="1" x14ac:dyDescent="0.3">
      <c r="C28" s="106" t="s">
        <v>91</v>
      </c>
      <c r="D28" s="107"/>
      <c r="E28" s="38">
        <v>150</v>
      </c>
      <c r="F28" s="71">
        <v>14.28</v>
      </c>
      <c r="G28" s="72"/>
      <c r="H28" s="72"/>
      <c r="I28" s="72"/>
      <c r="J28" s="72"/>
    </row>
    <row r="29" spans="3:10" ht="13.5" customHeight="1" x14ac:dyDescent="0.3">
      <c r="C29" s="106" t="s">
        <v>104</v>
      </c>
      <c r="D29" s="107"/>
      <c r="E29" s="38">
        <v>200</v>
      </c>
      <c r="F29" s="71">
        <v>5.7</v>
      </c>
      <c r="G29" s="72"/>
      <c r="H29" s="72"/>
      <c r="I29" s="72"/>
      <c r="J29" s="72"/>
    </row>
    <row r="30" spans="3:10" ht="13.5" customHeight="1" x14ac:dyDescent="0.3">
      <c r="C30" s="106" t="s">
        <v>30</v>
      </c>
      <c r="D30" s="107"/>
      <c r="E30" s="38">
        <v>30</v>
      </c>
      <c r="F30" s="71">
        <v>1.89</v>
      </c>
      <c r="G30" s="72"/>
      <c r="H30" s="72"/>
      <c r="I30" s="72"/>
      <c r="J30" s="72"/>
    </row>
    <row r="31" spans="3:10" ht="11" customHeight="1" x14ac:dyDescent="0.3">
      <c r="C31" s="106"/>
      <c r="D31" s="107"/>
      <c r="E31" s="38"/>
      <c r="F31" s="71"/>
      <c r="G31" s="72"/>
      <c r="H31" s="72"/>
      <c r="I31" s="72"/>
      <c r="J31" s="72"/>
    </row>
    <row r="32" spans="3:10" ht="14.5" customHeight="1" x14ac:dyDescent="0.3">
      <c r="C32" s="112" t="s">
        <v>77</v>
      </c>
      <c r="D32" s="113"/>
      <c r="E32" s="113"/>
      <c r="F32" s="114"/>
      <c r="G32" s="72"/>
      <c r="H32" s="72"/>
      <c r="I32" s="72"/>
      <c r="J32" s="72"/>
    </row>
    <row r="33" spans="3:10" ht="14.5" customHeight="1" x14ac:dyDescent="0.3">
      <c r="C33" s="110" t="s">
        <v>57</v>
      </c>
      <c r="D33" s="111"/>
      <c r="E33" s="11">
        <v>60</v>
      </c>
      <c r="F33" s="11">
        <v>24.91</v>
      </c>
      <c r="G33" s="72"/>
      <c r="H33" s="72"/>
      <c r="I33" s="72"/>
      <c r="J33" s="72"/>
    </row>
    <row r="34" spans="3:10" ht="14.5" x14ac:dyDescent="0.3">
      <c r="C34" s="84" t="s">
        <v>73</v>
      </c>
      <c r="D34" s="85"/>
      <c r="E34" s="11">
        <v>150</v>
      </c>
      <c r="F34" s="11">
        <v>8.51</v>
      </c>
      <c r="G34" s="72"/>
      <c r="H34" s="72"/>
      <c r="I34" s="72"/>
      <c r="J34" s="72"/>
    </row>
    <row r="35" spans="3:10" ht="14.5" x14ac:dyDescent="0.3">
      <c r="C35" s="84" t="s">
        <v>95</v>
      </c>
      <c r="D35" s="85"/>
      <c r="E35" s="11">
        <v>30</v>
      </c>
      <c r="F35" s="11">
        <v>3.56</v>
      </c>
      <c r="G35" s="72"/>
      <c r="H35" s="72"/>
      <c r="I35" s="72"/>
      <c r="J35" s="72"/>
    </row>
    <row r="36" spans="3:10" ht="14.5" x14ac:dyDescent="0.3">
      <c r="C36" s="110" t="s">
        <v>60</v>
      </c>
      <c r="D36" s="107"/>
      <c r="E36" s="38" t="s">
        <v>61</v>
      </c>
      <c r="F36" s="71">
        <v>5.3</v>
      </c>
      <c r="G36" s="72"/>
      <c r="H36" s="72"/>
      <c r="I36" s="72"/>
      <c r="J36" s="72"/>
    </row>
    <row r="37" spans="3:10" ht="16.5" customHeight="1" thickBot="1" x14ac:dyDescent="0.35">
      <c r="C37" s="115" t="s">
        <v>30</v>
      </c>
      <c r="D37" s="107"/>
      <c r="E37" s="38">
        <v>30</v>
      </c>
      <c r="F37" s="73">
        <v>1.96</v>
      </c>
      <c r="G37" s="74"/>
      <c r="H37" s="74"/>
      <c r="I37" s="74"/>
      <c r="J37" s="74"/>
    </row>
    <row r="38" spans="3:10" ht="14" customHeight="1" x14ac:dyDescent="0.3">
      <c r="C38" s="116"/>
      <c r="D38" s="107"/>
      <c r="E38" s="38"/>
      <c r="F38" s="75">
        <f>SUM(F32:F37)</f>
        <v>44.24</v>
      </c>
      <c r="G38" s="74"/>
      <c r="H38" s="74"/>
      <c r="I38" s="74"/>
      <c r="J38" s="74"/>
    </row>
    <row r="39" spans="3:10" ht="14" customHeight="1" x14ac:dyDescent="0.3">
      <c r="C39" s="76"/>
      <c r="D39" s="77"/>
      <c r="E39" s="56"/>
      <c r="F39" s="78"/>
      <c r="G39" s="74"/>
      <c r="H39" s="74"/>
      <c r="I39" s="74"/>
      <c r="J39" s="74"/>
    </row>
    <row r="40" spans="3:10" ht="22.5" customHeight="1" x14ac:dyDescent="0.3">
      <c r="C40" s="3" t="s">
        <v>92</v>
      </c>
      <c r="D40" s="3"/>
    </row>
    <row r="41" spans="3:10" ht="20.5" customHeight="1" x14ac:dyDescent="0.3">
      <c r="C41" s="3" t="s">
        <v>78</v>
      </c>
      <c r="D41" s="3"/>
    </row>
    <row r="42" spans="3:10" ht="22" customHeight="1" x14ac:dyDescent="0.3">
      <c r="C42" s="3" t="s">
        <v>79</v>
      </c>
      <c r="D42" s="3"/>
    </row>
  </sheetData>
  <mergeCells count="30">
    <mergeCell ref="C36:D36"/>
    <mergeCell ref="C37:D37"/>
    <mergeCell ref="C38:D38"/>
    <mergeCell ref="C4:J4"/>
    <mergeCell ref="C1:F1"/>
    <mergeCell ref="G1:J1"/>
    <mergeCell ref="C2:F2"/>
    <mergeCell ref="G2:J2"/>
    <mergeCell ref="H3:J3"/>
    <mergeCell ref="C17:D17"/>
    <mergeCell ref="C5:J5"/>
    <mergeCell ref="C6:J6"/>
    <mergeCell ref="C9:J9"/>
    <mergeCell ref="C10:D10"/>
    <mergeCell ref="C12:D12"/>
    <mergeCell ref="C14:D14"/>
    <mergeCell ref="C15:D15"/>
    <mergeCell ref="C16:D16"/>
    <mergeCell ref="C13:D13"/>
    <mergeCell ref="C28:D28"/>
    <mergeCell ref="C33:D33"/>
    <mergeCell ref="C24:D24"/>
    <mergeCell ref="C31:D31"/>
    <mergeCell ref="C25:D25"/>
    <mergeCell ref="C26:D26"/>
    <mergeCell ref="C29:D29"/>
    <mergeCell ref="C30:D30"/>
    <mergeCell ref="C32:F32"/>
    <mergeCell ref="C18:D18"/>
    <mergeCell ref="C27:D2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11,10</vt:lpstr>
      <vt:lpstr>11,10(льгот)</vt:lpstr>
      <vt:lpstr>11,10 соц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2021-10-08T11:21:12Z</dcterms:modified>
</cp:coreProperties>
</file>